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2.xml" ContentType="application/vnd.ms-excel.person+xml"/>
  <Override PartName="/xl/persons/person7.xml" ContentType="application/vnd.ms-excel.person+xml"/>
  <Override PartName="/xl/persons/person1.xml" ContentType="application/vnd.ms-excel.person+xml"/>
  <Override PartName="/xl/persons/person6.xml" ContentType="application/vnd.ms-excel.person+xml"/>
  <Override PartName="/xl/persons/person0.xml" ContentType="application/vnd.ms-excel.person+xml"/>
  <Override PartName="/xl/persons/person4.xml" ContentType="application/vnd.ms-excel.person+xml"/>
  <Override PartName="/xl/persons/person.xml" ContentType="application/vnd.ms-excel.person+xml"/>
  <Override PartName="/xl/persons/person8.xml" ContentType="application/vnd.ms-excel.person+xml"/>
  <Override PartName="/xl/persons/person3.xml" ContentType="application/vnd.ms-excel.person+xml"/>
  <Override PartName="/xl/persons/person9.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ÍA 2024/SIRECI/SEGUIMIENTO 30 DE JUNIO DE 2024/"/>
    </mc:Choice>
  </mc:AlternateContent>
  <xr:revisionPtr revIDLastSave="3" documentId="8_{2ED3A2D7-03AB-45E9-AAAF-40DFA1B58DAF}" xr6:coauthVersionLast="47" xr6:coauthVersionMax="47" xr10:uidLastSave="{51741ABA-1804-4F36-A8D0-6188A03D76DD}"/>
  <bookViews>
    <workbookView xWindow="-120" yWindow="-120" windowWidth="29040" windowHeight="15720" xr2:uid="{00000000-000D-0000-FFFF-FFFF00000000}"/>
  </bookViews>
  <sheets>
    <sheet name="400 F14.1  PLANES DE MEJORAM..." sheetId="1" r:id="rId1"/>
  </sheet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Cesar Suarez</author>
  </authors>
  <commentList>
    <comment ref="H34" authorId="0" shapeId="0" xr:uid="{412945FC-C566-4F83-BAF1-DED54160A88B}">
      <text>
        <r>
          <rPr>
            <b/>
            <sz val="9"/>
            <color indexed="81"/>
            <rFont val="Tahoma"/>
            <charset val="1"/>
          </rPr>
          <t>Cesar Suarez:</t>
        </r>
        <r>
          <rPr>
            <sz val="9"/>
            <color indexed="81"/>
            <rFont val="Tahoma"/>
            <charset val="1"/>
          </rPr>
          <t xml:space="preserve">
Preguntar a jerman si existe un procedimiento de hable sobre la revision previa</t>
        </r>
      </text>
    </comment>
  </commentList>
</comments>
</file>

<file path=xl/sharedStrings.xml><?xml version="1.0" encoding="utf-8"?>
<sst xmlns="http://schemas.openxmlformats.org/spreadsheetml/2006/main" count="321" uniqueCount="252">
  <si>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</si>
  <si>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</si>
  <si>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</si>
  <si>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</si>
  <si>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</si>
  <si>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</si>
  <si>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</si>
  <si>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</si>
  <si>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</si>
  <si>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</si>
  <si>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</si>
  <si>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</si>
  <si>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</si>
  <si>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</si>
  <si>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</si>
  <si>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</si>
  <si>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</si>
  <si>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</si>
  <si>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</si>
  <si>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</si>
  <si>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</si>
  <si>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</si>
  <si>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</si>
  <si>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</si>
  <si>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</si>
  <si>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</si>
  <si>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</si>
  <si>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</si>
  <si>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</si>
  <si>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</si>
  <si>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</si>
  <si>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</si>
  <si>
    <t xml:space="preserve">
Acta
Procedimiento y/o Política</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</si>
  <si>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</si>
  <si>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</si>
  <si>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</si>
  <si>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</si>
  <si>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</si>
  <si>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</si>
  <si>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D8</t>
  </si>
  <si>
    <t>SEGUIMIENTO Y CONTROL A LA EJECUCIÓN DE LOS PSMV DE LOS MUNICIPIOS UBICADOS EN LA RIBERA DEL RIO MAGDALENA EN JURISDICCIÓN DE LA CRA</t>
  </si>
  <si>
    <t>Los controles utilizados por la Autoridad Ambiental para mitigar los riesgos en esta materia, no son suficientes ni efectivos.</t>
  </si>
  <si>
    <t xml:space="preserve">Implementación del plan de seguimiento, control y vigilancia aplicando el procedimiento y formato actualizado en el marco del procedimiento aprobado en el Sistema de Gestión Integral y dentro del marco de competencias establecidas mediante el Decreto 1076 de 2015,  Resolución 1433 de 2004, Ley 1333 de 2009 y Resolución 631 de 2015, </t>
  </si>
  <si>
    <t>Realizadción de visitas semestrales de seguimiento para la inspección en campo del estado de cumplimiento e implementación de las acciones enmarcadas en los PSMV para el manejo de vertimientos en los municipios ubicados en la ribera del Rio Magdalena.</t>
  </si>
  <si>
    <t>Actas de visita de inspección técnica</t>
  </si>
  <si>
    <t>Revisión de expedientes y elaboración de informes técnicos donde se conceptúe sobre el nivel de implementación y manejo de los PSMV de los municipios ribereños del Rio Magdalena</t>
  </si>
  <si>
    <t>Informes Técnicos</t>
  </si>
  <si>
    <t>Elaboración de Actos administrativos que acojan los Informes Técnicos que conceptúan sobre la verificación del cumplimiento sobre el manejo de vertimientos en los municipios ubicados en la ribera del Rio Magdalena</t>
  </si>
  <si>
    <t>Actos administrativos</t>
  </si>
  <si>
    <t>D9</t>
  </si>
  <si>
    <t>GESTION DOCUMENTAL DE LA CRA EN MATERIA DE SEGUIMIENTO Y CONTROL AL SANEAMIENTO Y MANEJO DE VERTIMIENTOS DE LOS MUNICIPIOS UBICADOS EN LA RIBERA DEL RIO MAGDALENA</t>
  </si>
  <si>
    <t>Ausencia de controles a los procesos de gestión documental en la Autoridad ambiental, con respecto al ejercicio de sus funciones de seguimiento y manejo de vertimientos en los municipios ubicados en la ribera del Rio Magdalena</t>
  </si>
  <si>
    <t>Saneaminento de expedientes ambientales asociados a PSMV de los municipios ubicados en la ribera del Rio Magdalena</t>
  </si>
  <si>
    <t>Revisión documental de expedientes, recopilación de documentación según Tablas de rentención documental y  complemento, organización cronológica y consolidación de expedientes.</t>
  </si>
  <si>
    <t>Expedientes saneados</t>
  </si>
  <si>
    <t>D15</t>
  </si>
  <si>
    <t>PROCESOS SANCIONATORIOS AMBIENTALES ADELANTADOS A LOS MUNICIPIOS UBICADOS EN LA RIBERA DEL RIO MAGDALENA EN JURISDICCIÓN DE LA CRA</t>
  </si>
  <si>
    <t>La autoridad ambiental no ha hecho uso oportuno, suficiente y eficaz de la potestad sancionatoria que le ha sido conferida.</t>
  </si>
  <si>
    <t>Impulso a procesos sancionatorios ambientales asociados a presuntas infracciones sobre el manejo y control de vertimientos e implementación de PSVM en los municipios ribereños del Rio Magdalena</t>
  </si>
  <si>
    <t>Aplicación de la Ley 133 de 2009 para la verificación de hechos y formulación de cargos por presunta infracción ambiental</t>
  </si>
  <si>
    <t>Autos de formulación (Suan, Campo de la Cruz y Palmar de Varela)</t>
  </si>
  <si>
    <t>Aplicación de la Ley 133 de 2009 para la determinación o no de la responsabilidad ambiental frente a los cargos formulados contra el presunto infractor.</t>
  </si>
  <si>
    <t>Resoluciones resolutorias del procedimiento sancionatorio (Santo Tomas, Sabanagrande, Ponedera, Malambo, Soledad, Suan, Campo de la Cruz y Palmar de Varela)</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</si>
  <si>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</si>
  <si>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</si>
  <si>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</si>
  <si>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</si>
  <si>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</si>
  <si>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</si>
  <si>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</si>
  <si>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</si>
  <si>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</si>
  <si>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Se requiere presupuesto a ser incluido en el Plan de Acción Institucional 2024 -2027.</t>
  </si>
  <si>
    <t>Ajuste de instructivos y procedimientos</t>
  </si>
  <si>
    <t xml:space="preserve">Instructivos y procedimientos ajustados:
Licencas Ambientales
Permisos Ambientales
Denuncias Ambientales
</t>
  </si>
  <si>
    <t>Parametrización y desarrollo de interfaz entre aplicativos y herramientas tecnológicas</t>
  </si>
  <si>
    <t>Aplicativos parametrizados</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</si>
  <si>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</si>
  <si>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</si>
  <si>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</si>
  <si>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 xml:space="preserve">VITAL implementado para trámites ambientales
</t>
  </si>
  <si>
    <t>FILA_2</t>
  </si>
  <si>
    <t>FILA_3</t>
  </si>
  <si>
    <t>FILA_7</t>
  </si>
  <si>
    <t>FILA_8</t>
  </si>
  <si>
    <t>FILA_9</t>
  </si>
  <si>
    <t>FILA_10</t>
  </si>
  <si>
    <t>FILA_11</t>
  </si>
  <si>
    <t>FILA_12</t>
  </si>
  <si>
    <t>FILA_13</t>
  </si>
  <si>
    <t>FILA_14</t>
  </si>
  <si>
    <t>FILA_15</t>
  </si>
  <si>
    <t>FILA_16</t>
  </si>
  <si>
    <t>FILA_17</t>
  </si>
  <si>
    <t>FILA_18</t>
  </si>
  <si>
    <t>Hallazgo1</t>
  </si>
  <si>
    <t>Baja de Bienes Propiedades, Planta y Equipo. Los inventarios de la Corporación se encuentran afectados por $459.846.912,85, dado que dentro del total de este rubro se encuentran bienes que están totalmente depreciados y fuera de uso para dar de baja.</t>
  </si>
  <si>
    <t>Falta de seguimiento y control y no aplicar el procedimiento de depuración y baja de activos fijos muebles, reflejando información financiera que no se ajusta a la realidad económica de la CRA.</t>
  </si>
  <si>
    <t>Actualización y valorización del inventario de bienes muebles e inmuebles de la Corporación utilizando el procedimiento establecido en el sistema de gestión integral y las políticas contables.</t>
  </si>
  <si>
    <t>Levantamiento de inventario físico de bienes muebles e inmuebles de la Corporación por parte de un equipo interdisciplinario liderado por funcionarios de la Oficina de Control Interno y el apoyo de la Subdirección Financiera (Contabilidad) y Secretaría General (Bienes e infraestructura)</t>
  </si>
  <si>
    <t xml:space="preserve">Registro físico del inventario. 
 </t>
  </si>
  <si>
    <t xml:space="preserve">1
</t>
  </si>
  <si>
    <t>Resolución de Dirección para la baja de los Bienes, Propiedad, Planta y Equipo.</t>
  </si>
  <si>
    <t>Registro del inventario depurado.</t>
  </si>
  <si>
    <t>Hallazgo2</t>
  </si>
  <si>
    <t>Circularización de saldos Deudores.
Los saldos a 31 de diciembre de 2022 en el grupo, Deudores cuenta 13, Transferencias Sector Eléctrico, Tasa Retributiva, Tasa por Uso de Agua, Multas, Porcentaje y Sobretasa Ambiental al Impuesto Predial y Asistencia Técnica, presenta diferencia por $1.081.446.850,92, con los saldos reportados por los clientes y municipios, resultado de la Circularización de la cuenta.</t>
  </si>
  <si>
    <t>Debilidades en los mecanismos de control
interno contable, y/o falta de conciliación que garantice la integridad de la información de las diferentes partidas.</t>
  </si>
  <si>
    <t xml:space="preserve">1.Proponer y ejecutar la suscripción de Convenios tripartitos con los Bancos y las Alcaldías para dispersar el recaudo de la Sobretasa Ambiental liquidada junto con el impuesto predial, directamente a las cuentas bancarias de la Corporación. 
</t>
  </si>
  <si>
    <t>Convenio</t>
  </si>
  <si>
    <t>Realizar un analisis a los procedimientos internos de facturación y recaudo de las Transferencias del Sector Eléctrico, la TUA y la TR establecidos en el SGI de la Corporación y de ser pertinentes se procederá a realizar los ajustes.</t>
  </si>
  <si>
    <t>Realizar una auditoría con el acompañamiento del SGI y Control Interno, para evaluar los procedimientos relacionados con la facturación y dependiendo del resultado de la misma, hacer los ajustes a los documentos en el SGI y la respectiva socialización y aplicación.</t>
  </si>
  <si>
    <t>Hallazgo3</t>
  </si>
  <si>
    <t>Se evidenció durante la revisión a la cuenta 16- Propiedad, Planta y Equipo, que la Corporación, durante la vigencia 2022, no realizó la "prueba del Deterioro" tal como se narra en los numerales 1.3.5 y 1.3.6 de su Manual de Políticas Contables - Propiedades, Planta y Equipo; en las notas, no se comentan los motivos por los cuales no se realizó dicha prueba.</t>
  </si>
  <si>
    <t>Falencias en los mecanismos de control interno contable relacionados con labores de supervisión que permitieron que la política contable no fuera aplicada completamente.</t>
  </si>
  <si>
    <t xml:space="preserve">Determinar los lineamientos internos relacionado con  la prueba del Deterioro, teniendo como referencia lo establecido en el Manual de Políticas Contables - Propiedades, Planta y Equipo.
</t>
  </si>
  <si>
    <t>Procedimiento en el SGI</t>
  </si>
  <si>
    <t>Hallazgo4</t>
  </si>
  <si>
    <t>Al cierre de la vigencia 2022 la Corporación CRA constituyó reservas
presupuestales por $32.048.437.768,45, sin tener al cierre de la vigencia, recursos en bancos disponibles para cubrir estos compromisos.
En la ejecución presupuestal acumulada vigencia 2022 la Corporación CRA apropió compromisos por $170.872.310.508 y recaudo $151,515,903,255, realizando compromisos sin recursos por $19.356.407.253.</t>
  </si>
  <si>
    <t>Debilidades en la planeación operativa y misional de la entidad, así como la falta de seguimiento, control y gestión en el desarrollo de los procesos y en la aplicación de la normatividad vigente que reglamentan el manejo de las reservas presupuestales.</t>
  </si>
  <si>
    <t xml:space="preserve">Diseñar el indicador y procedimiento
Se envia a aprobación y publicación al SGI
Socializar y aplicación del Indicador y procedimiento
</t>
  </si>
  <si>
    <t>De acuerdo con el numeral 3, artículo 11 del Acuerdo 011  de 2021, Expedición de una Resolución de Dirección General, por medio de la cual se aprueba un aplazamiento presupuestal, hasta tanto no se cuente con el recaudo de los recursos suficientes.</t>
  </si>
  <si>
    <t>Expedición de la resolución</t>
  </si>
  <si>
    <t>Resolución</t>
  </si>
  <si>
    <t>Hallazgo7</t>
  </si>
  <si>
    <t>Pagos de contratos de prestación de servicios profesionales con personas naturales con recursos de inversión. (D2).
En la revisión a los contratos, se evidenció en los certificados y registros presupuestales de la Entidad, que los contratos de prestación de servicios profesionales de asesorías, fueron financiados con un porcentaje de recursos de inversión, los cuales debieron financiarse con recursos del rubro de funcionamiento.</t>
  </si>
  <si>
    <t>Inaplicación de las normas relacionadas con la destinación y uso de los recursos de inversión de sostenibilidad institucional y falta de aplicación de controles internos que permitan identificar la fuente de
financiación de estos recursos para financiar cada uno de los procesos
contractuales, principalmente los gastos que se tengan que efectuar para la operación administrativa de la Corporación.</t>
  </si>
  <si>
    <t>Aplicación del principio presupuestal de Planificación Integral (Artículo 3°, literal E, y el numeral 3.1. (último inciso) del artículo 5° del Acuerdo No. 011 de diciembre 3 de 2021.</t>
  </si>
  <si>
    <t>Aplicación numeral 3.1 (último inciso) del Artículo 5° del Acuerdo No. 011 de diciembre 3 de 2021; para ello, se propone -a futuro- revisar previamente a la contratación de prestación de servicios profesionales y de apoyo a la gestión, si los objetos contractuales son netamente administrativos u operativos y deben ser imputados como gastos de funcionamiento. Aquellos contratos relacionados con el objeto misional de la Corporación se imputan con cargo a recursos de Inversión.</t>
  </si>
  <si>
    <t>N. A.</t>
  </si>
  <si>
    <t>Hallazgo8</t>
  </si>
  <si>
    <t>Gestión Deudores Sobretasa Ambiental.
En la revisión de la cartera de la entidad correspondiente a la Sobretasa Ambiental, a diciembre 31 de 2022, las acciones de cobro desarrolladas por la Corporación, no han sido efectivas para el recaudo correspondientes a deudas de vigencias anteriores de los municipios.</t>
  </si>
  <si>
    <t>Debilidades en la gestión de cobro persuasivo, y acciones de cumplimiento que impiden recaudar mayores cantidades de
recursos.</t>
  </si>
  <si>
    <t>Culminar el trámite de las gestiones de cobro iniciadas en cada uno de los Municipios del Departamento, las cuales se llevaron a cabo durante el año 2022, cuyos resultados sólo serán efectivos durante el presente año 2023.</t>
  </si>
  <si>
    <t>Compulsar copias de los expedientes de los procesos de cobro persuasivo y de aciones de cumplimiento adelantados en cada uno de los Municipios del Departamento del Atlántico ante las autoridades administrativas y disciplinarias correspondientes, con el fin de hacer efectivas algunas medidas cautelares y/o sancionatorias a las que haya lugar.</t>
  </si>
  <si>
    <t>Expedientes compulsados</t>
  </si>
  <si>
    <t>Hallazgo9</t>
  </si>
  <si>
    <t>Ahorro de energía y eficiencia energética. (D3)
El consumo total de energía eléctrica para la CRA en la vigencia 2021 fue de 176.212 kilovatios y para la vigencia 2022 de 187.649 kilovatios evidenciado un aumento de 11.437 kilovatios, equivalente al 6,09%, incumpliendo lo normado.</t>
  </si>
  <si>
    <t>Deficiencias en el control y la Corporación Autónoma Regional Atlántico no viene cumpliendo con objetivos de ahorro de energía a ser alcanzadas a través de medidas de eficiencia energética y de cambios y/o adecuaciones en su infraestructura.</t>
  </si>
  <si>
    <t xml:space="preserve">Gestionar el contrato de mantenimiento de sede.
</t>
  </si>
  <si>
    <t xml:space="preserve">                                                                                                                                                                                                                                                                   
Contrato ejecutado
</t>
  </si>
  <si>
    <t>Gestionar el contrato de adquisición de aires acondicionados.</t>
  </si>
  <si>
    <t>Contrato ejecutado</t>
  </si>
  <si>
    <t>Implementar una campaña de concientización sobre buenas prácticas con los equipos eléctricos y electrónicos en el lugar de trabajo.</t>
  </si>
  <si>
    <t>Campaña implementada</t>
  </si>
  <si>
    <t>FILA_19</t>
  </si>
  <si>
    <t>FILA_20</t>
  </si>
  <si>
    <t>FILA_21</t>
  </si>
  <si>
    <t>Planificar e implementar el contrato de mantenimiento de la infraestructura física de la Corporación, en el cual se contemplan actividades de normalización de tableros eléctricos y modernización de un porcentaje del sistema de iluminación.  De igual forma implementar el contrato de modernización de los sistemas de climatización de las áreas de secretaría general, de la oficina asesora de planeación y de la oficina de control interno.</t>
  </si>
  <si>
    <t>FILA_4</t>
  </si>
  <si>
    <t>FILA_5</t>
  </si>
  <si>
    <t>FILA_6</t>
  </si>
  <si>
    <t>OCI recibió documentación de la ejecución del contrato 290 de 2023, cuyo objeto es "ADQUISICIÓN E INSTALACIÓN A TODO COSTO DE AIRES ACONDICIONADOS CON SUS ACCESORIOS PARA LA UBICACIÓN EN LA SEDE PRINCIPAL Y SEDE EN MUNICIPIO DE REPELON, DE LA CORPORACIÓN AUTÓNOMA REGIONAL DEL ATLÁNTICO".</t>
  </si>
  <si>
    <t>procedimiento ajustado</t>
  </si>
  <si>
    <t xml:space="preserve">Informe de auditoría interna
</t>
  </si>
  <si>
    <t xml:space="preserve">1
</t>
  </si>
  <si>
    <t xml:space="preserve">OCI recibió como evidencia la relación de elementos devolutivos a dar de baja por inservibles. </t>
  </si>
  <si>
    <t>Se generaron los IT 375, 378 y 380 2023 para la formulación de cargos contra los muncipios de Suan,  Palmar de Varela  y Campo de la Cruz.  Derivado de ellos se expidieron los Autos 434, 594 y 829  de 2023.</t>
  </si>
  <si>
    <t>Determinar los municipios que se rigen a través del sistema de Sobretasa Ambiental liquidada con base en el avalúo catastral, con el fin de proponer la firma de los respectivos convenios. 
Teniendo en cuenta los convenios firmados, realizar seguimiento</t>
  </si>
  <si>
    <t>OCI y auditores formados por ICONTEC, coordinados por el grupo SGI y OCI, realizaron auditoría interna al proceso de Gestión Financiera y proceso contable de la entidad, cuyo informe Final fue enviado el día 24 de noviembre de 2023 y sobre el cual, el Area Financiera debe presentar el Plan de Mejoramiento que de respuesta a los hallazgos y oportunidades de mejora detectados en la misma.</t>
  </si>
  <si>
    <t>Aplicación Procedimiento Prueba de deterioro</t>
  </si>
  <si>
    <t>Mediante la Resolución No. 0000958 de 2023 se efectúo la baja de bienes y se ordenó su disposición final.  Como parte del documento se encuentra los registros fotográficos, acta de inspección  ocular de los bienes en mal estado e inservibles, relación de elementos devolutivos y los comprobantes de salida numerados del 223 al 244 de fechas 8 y 9 de noviembre de 2023.</t>
  </si>
  <si>
    <t>Se realizaron los calculos de la proyeccion del Deterioro, de acuerdo al Manual de Politicas Contables de la C.R.A</t>
  </si>
  <si>
    <t xml:space="preserve">Estructurar e  implementar un INDICADOR y  procedimientos para el seguimiento y control del recaudo, con el fin de planificar la asunción de nuevos compromisos presupuestales durante la vigencia fiscal. Paralelamente, se propone la expedición de una Resolución de Dirección General, por medio de la cual se aprueba un aplazamiento presupuestal, hasta tanto no se cuente con el recaudo de los recursos suficientes.
                            </t>
  </si>
  <si>
    <t>Con fecha noviembre 26 de 2023, el Consejo Directivo aprobó el Acuerdo 011 "“POR MEDIO DEL CUAL SE EFECTÚA UNA REDUCCIÓN DEL PRESUPUESTO DE INGRESOS Y GASTOS DE LA CORPORACIÓN AUTÓNOMA REGIONAL DEL ATLÁNTICO APROBADO PARA LA VIGENCIA FISCAL 2023, SE EFECTÚA UN TRASLADO AL INTERIOR DEL PRESUPUESTO DE GASTOS DE INVERSIÓN Y SE DICTAN OTRAS DISPOSICIONES” por valor de $10.329.623.578</t>
  </si>
  <si>
    <t>Diseñar el procedimiento relacionado con  la prueba del Deterioro, teniendo como referencia lo establecido en el Manual de Políticas Contables - Propiedades, Planta y Equipo.
Incluir el procedimiento en el SGI y la respectiva socialización y aplicación</t>
  </si>
  <si>
    <t>OCI recibió y verificó los Autos de seguimiento a PSMV ribereños 2023 aportados.</t>
  </si>
  <si>
    <t>OCI recibió y verificó los informes técnicos de seguimiento a PSMV ribereños 2023 aportados.</t>
  </si>
  <si>
    <t>OCI recibió y verificó las actas de visita de inspección PSMV ribereños 2023 aportadas.</t>
  </si>
  <si>
    <t>La entidad ha gestionado Capacitaciones y Talleres en el ambiente de prueba de la plataforma VITAL, jornadas que se realizaron con los funcionarios y personal de apoyo de la Subdirección de Gestión Ambiental". OCI recibió evidencia.</t>
  </si>
  <si>
    <t>Se enviaron correos a la mesa de ayuda de VITAL del MADS, solicitando la continuidad en el proceso de acompañamiento en su implementación.</t>
  </si>
  <si>
    <t>OCI recibió un informe detallado de la gestión de cobro coactivo por concepto de sobretasa ambiental, en el cual la C.R.A ha realizado todas las gestiones de cobro y acciones de cumplimiento para el recaudo de las transferencias que corresponden a deudas de vigencias anteriores de los municipios de Candelaria, Luruaco, Malambo, Polonuevo, Ponedera, Puerto Colombia y Tubará.</t>
  </si>
  <si>
    <t>OCI recibió información a través de correo electrónico de los profesionales a cargo de VITAL, quienes manifestaron que se pretende que el radicador ORFEO, pueda asignarse al momento de que el usuario radique su trámite en la plataforma vital.</t>
  </si>
  <si>
    <t xml:space="preserve">OCI recibió informe de seguimiento y medición de indicadores del proceso Gestión Financiera de la entidad, encontrando un cumplimiento en el indicador, Porcentaje de ejecución presupuesto de ingresos 2023, del 105%.  </t>
  </si>
  <si>
    <t>OCI recibió como evidencia el inventario de bienes 2023 de la C.R.A, depurado, arrojado por el software PCT de almacén.</t>
  </si>
  <si>
    <t>OCI recibió del grupo SGI, evidencias de las campañas adelantadas por esa oficina en cuanto a generar conciencia en los funcionarios de la entidad, sobre el ahorro de energía y las sugerencias en el uso de equipos eléctricos y electrónicos. Además se tiene un informe de indicadores de consumo mes a mes de la vigencia 2023 y la proyección y meta al 2024.</t>
  </si>
  <si>
    <t xml:space="preserve">OCI verificó el cumplimiento del Estatuto de presupuesto de la Entidad, en lo que a contratación con cargo a recursos de inversión se refiere, mediante un muestreo realizado a 28 contratos suscritos en la presente vigencia, encontrando que los estudios previos de los mismos cuentan con el ítem tipo de presupuesto asignado, relacionando dicha característica </t>
  </si>
  <si>
    <t xml:space="preserve">OCI recibió la ejecución presupuestal acumulada a 30 de junio de 2024, en la cual en el numeral 3.26 Déficit Vigencias Anteriores, se evidencia que se comprometieron y pagaron recursos por el orden de $1.050.000.000, atendiendo con ello el 100% del déficit de la entidad.   </t>
  </si>
  <si>
    <t>Producto de la circularización y saldos de operaciones recíprocas con los municipios, OCI recibió oficios enviados a éstos solicitándoles el pago de las obligaciones por sobretasa ambiental, ante lo cual se encontró que algunos municipios pagaron dicha obligación y otros realizaron acuerdos de pago por este concepto.</t>
  </si>
  <si>
    <t xml:space="preserve">
OCI recibió los expedientes actualizados y digitalizados 2027-003, 0801-128, 1927-084, 1009-210, 1309-225, 0309-220 y 2127-054, de los PSMV de los 7 municipios ribereños restantes Soledad, Malambo, Santo Tomás, Palmar de Varela, Ponedera, Campo de la Cruz y Suán respectivamente.</t>
  </si>
  <si>
    <t>H1</t>
  </si>
  <si>
    <t>La Corporación no ha realizado la medición posterior de las cuentas por cobrar, dado que no ha llevado a cabo la evaluación de los indicios de deterioro, como lo establece el Marco Normativo y en consecuencia tampoco ha reconocido el valor de las pérdidas crediticias esperadas</t>
  </si>
  <si>
    <t>Debilidades de control interno, relacionadas con la verificación del cumplimiento del Marco Normativo de información financiera para
Entidades de Gobierno y a la definición de políticas contables adecuadas para la Entidad.</t>
  </si>
  <si>
    <t>Realizar la medición posterior de las cuentas por cobrar y aplicarle el deterioro, según lo establece las normas</t>
  </si>
  <si>
    <t>1. Listar las cuentas por cobrar desde el año 2017 a 2023.</t>
  </si>
  <si>
    <t>Resolución Depuración de Saldos</t>
  </si>
  <si>
    <t/>
  </si>
  <si>
    <t>2. Revisar el Estado jurídico del listado.</t>
  </si>
  <si>
    <t>3. Clasificación de la cartera para determinar cuáles serán dados de baja y cuáles aplicarle el deterioro.</t>
  </si>
  <si>
    <t>4. Reunión del Comité Técnico de Sostenibilidad para exponer las situaciones particulares para la depuración de cartera.</t>
  </si>
  <si>
    <t>5. Proyección del acto administrativo.</t>
  </si>
  <si>
    <t>6. Una vez recibido el acto administrativo firmado por la Dirección se procede a realizar los ajustes en los sistemas de información contable.</t>
  </si>
  <si>
    <t>H2</t>
  </si>
  <si>
    <t>Se evidenció doble contabilización de cuentas por cobrar por concepto de servicios
técnicos por valor de $38.358.617 y multas por $37.842.672; situación que sobrestima las respectivas cuentas, así como el resultado del ejercicio en
$76.201.289.</t>
  </si>
  <si>
    <t>Deficiencias en la aplicación de los controles y fallas en la coordinación entre las Áreas de Contabilidad y Gestión Ambiental.</t>
  </si>
  <si>
    <t>Realizar conciliaciones trimestrales entre la informacion recibida de la Subdirección Ambiental, con los registros contables.</t>
  </si>
  <si>
    <t>1. Cruzar trimestralmente la información contable con la información suministrada por la Subdirección Financiera.</t>
  </si>
  <si>
    <t>Informe</t>
  </si>
  <si>
    <t>H3</t>
  </si>
  <si>
    <t>Se evidenciaron registros duplicados sobre una cuenta por pagar relacionada con la compra de computadores, por valor de $57.460.340, subestimando el resultado del ejercicio.</t>
  </si>
  <si>
    <t>Debilidades de control interno frente al proceso de reconocimiento de derechos y obligaciones de la Entidad.</t>
  </si>
  <si>
    <t>Conciliacion Cuentas por pagar</t>
  </si>
  <si>
    <t>1. Cruzar trimestralmente la información contable con las obligaciones contraidas en la  oficina de almacen.</t>
  </si>
  <si>
    <t>H4</t>
  </si>
  <si>
    <t>Se evidenciaron debilidades frente al registro de las decisiones contenidas en los
actos administrativos que modifican los registros realizados con anterioridad relacionados con las rentas de la Corporación, sobrestimando el resultado del ejercicio por valor de $168.137.866.</t>
  </si>
  <si>
    <t>Debilidades de control interno relacionadas con la comunicación y el flujo de información entre las diferentes áreas de la Entidad.</t>
  </si>
  <si>
    <t>H5(D)</t>
  </si>
  <si>
    <t>Se evidenció falta de prontitud para resolver los recursos interpuestos por usuarios en relación con la liquidación de tasas, multas y servicios ambientales correspondientes a las vigencias 2019, 2020, 2021, 2022 y 2023.</t>
  </si>
  <si>
    <t>Debilidades de control interno, relacionados con el cumplimiento de
términos del proceso sancionatorio ambiental y del procedimiento administrativo.</t>
  </si>
  <si>
    <t>H6(D)</t>
  </si>
  <si>
    <t>La CRA, constituyó una reserva presupuestal y una cuenta por pagar por un valor incorrecto al cierre de la vigencia 2023.</t>
  </si>
  <si>
    <t>Deficiencias en el seguimiento y debilidades
en los controles del proceso contractual y presupuestal.</t>
  </si>
  <si>
    <t xml:space="preserve">Se llevará a cabo una revisión más minuciosa entre la información que se monta en SECOP y la que es recibida en la Subdirección Financiera para trámites de pago a fin de minimizar estas inconsistencias. </t>
  </si>
  <si>
    <t xml:space="preserve">Conciliación permanente entre la información del SECOP  y la información de la Subdirección Financiera </t>
  </si>
  <si>
    <t xml:space="preserve">Actividad mensual </t>
  </si>
  <si>
    <t>12/31/2024</t>
  </si>
  <si>
    <t>H7(D)</t>
  </si>
  <si>
    <t>Al cierre de la vigencia 2022, la CRA constituyó una reserva presupuestal para amparar un convenio, el cual se encontraba en ejecución. Al cierre de la vigencia 2023, el contrato no contaba con el 100% de ejecución por lo que la reserva que lo amparaba expiró, con el agravante que cuando constituyó la reserva lo hizo por un mayor valor del total del compromiso.</t>
  </si>
  <si>
    <t>Debilidades de control interno, relacionadas con el procedimiento de cierre presupuestal de la Entidad.</t>
  </si>
  <si>
    <t>Aplicación del artículo 14 del acuerdo 011 de 2021 mediante el cual se adoptó el Estatuto Presupuestal de la entidad en lo referente al pago de Pasivos Exigibles por vigencias expiradas.</t>
  </si>
  <si>
    <t>Expedición de resoluciones de reconocimiento de los pasivos exigibles por vigencias expiradas, expedición de certificados de disponibilidad y registros presupuestales para dar respaldo a tales compromisos  en cumplimiento del articulo 14 del acuerdo 011 de 2021.</t>
  </si>
  <si>
    <t xml:space="preserve">Resoluciones expedidas para el pago de pasivos exigibles por vigencias expiradas </t>
  </si>
  <si>
    <t>H8(D)</t>
  </si>
  <si>
    <t>Se evidenció que la CRA contrajo compromisos presupuestales, sin contar con la
apropiación presupuestal suficiente para cubrir las obligaciones que se generen de
dichos compromisos.</t>
  </si>
  <si>
    <t>Debilidades en la planeación operativa y presupuestal de la entidad, así como la falta de seguimiento, control y gestión en el desarrollo de los procesos y en la aplicación de la normatividad vigente que reglamentan el manejo de las reservas presupuestales.</t>
  </si>
  <si>
    <t xml:space="preserve">Aplicación del literal B. del articulo 9 del acuerdo 011 de 2021 por el cual se adoptó el Estatuto de Presupuesto de la entidad en el sentido de que todos los compromisos asumidos por la entidad deben contar con el respaldo presupuestal correspondiente. </t>
  </si>
  <si>
    <t xml:space="preserve">Expedicición de registros presupuestales a todos los compromisos que son asumidos por la entidad en desarrollo de la ejecución presupuestal de la vigencia. </t>
  </si>
  <si>
    <t>H9(D)</t>
  </si>
  <si>
    <t>Se evidenció que la CRA no llevó a cabo la publicación en el SECOP documentos relacionados de los procesos contractuales, contraviniendo los principios de
publicidad y transparencia de la contratación.</t>
  </si>
  <si>
    <t>Deficiencias en los
mecanismos de seguimiento, verificación y control establecidos por la entidad estatal para la publicación de los procesos contractuales en el SECOP II.</t>
  </si>
  <si>
    <t>FILA_22</t>
  </si>
  <si>
    <t>FILA_23</t>
  </si>
  <si>
    <t>FILA_24</t>
  </si>
  <si>
    <t>FILA_25</t>
  </si>
  <si>
    <t>FILA_26</t>
  </si>
  <si>
    <t>FILA_27</t>
  </si>
  <si>
    <t>FILA_28</t>
  </si>
  <si>
    <t>FILA_29</t>
  </si>
  <si>
    <t>FILA_30</t>
  </si>
  <si>
    <t>Fortalecimiento del proceso</t>
  </si>
  <si>
    <t xml:space="preserve">Impartir socialización por áreas, de normas y obligaciones relacionadas con la publicación en Secop, en etapa de ejecución y la respondabilidad de los supervisores. Los supervisores de contratos producto de procesos de selección, convenios de asociación, convenios y /o contratos  interadministrativos y todos los contratos con persona jurídica, deberán dentro de los cinco primeros días de cada mes, enviar correo a las Oficinas de Control Interno y Asesora Jurídica, informe sobre publicación de documentos contractuales del mes inmediatamente anterior. </t>
  </si>
  <si>
    <t>Listado de asistencia a proceso de socialización por áreas, de normas y obligaciones relacionadas con la publiucación en Secop, en etapa de ejecución y la respondabilidad de los supervisores. Una lista por área. Informes mensuales de los supervisores sobre publicación de documentos contractuales.</t>
  </si>
  <si>
    <t xml:space="preserve">Registro presupuestales expedidos para el respaldo de los compromisos de la entidad </t>
  </si>
  <si>
    <t>OCI recibió las actas de comité de obra No.  49, 50, 51, 52, 53, 54, 55, 56 y 57 de 2024, correspondiente al primer semestre de 2024, reportando un avance del 65.6% en las obras de construcción de la PTAR Regional.</t>
  </si>
  <si>
    <t>Asignación de grupo técnico-jurídico para la atención de recursos de reposición  interpuestos por concepto cobro por servicios ambientales de evaluacíon, seguimiento, tasas y multas de las vigencias: 2019, 2020, 2021, 2022 y 2023</t>
  </si>
  <si>
    <t>Revisión, conceptualización y proyección de actos administrativos con el pronunciamiento sobre recursos  interpuestos por concepto cobro por servicios ambientales de evaluacíon, seguimiento, tasas y multas de las vigencias: 2019, 2020, 2021, 2022 y 2023.
Metas del Plan de trabajo:
Septiembre 30 de 2024: 20% (12)
Noviembre 29 de 2024: 20% (12)
Enero 31 de 2025: 20% (12)
Marzo 30 de 2025: 20% (13)
Mayo 30 de 202: 20% (13)</t>
  </si>
  <si>
    <t xml:space="preserve">Actos administrativos que resuelven recursos de reposición interpuestos por concepto cobro por servicios ambientales de evaluacíon, seguimiento, tasas y multas de las vigencias: 2019, 2020, 2021, 2022 y 2023. </t>
  </si>
  <si>
    <t>Se establece meta de avance del 20% bimestral.</t>
  </si>
  <si>
    <t>Asignación de grupo técnico-jurídico para la atención de recursos de reposición  interpuestos por concepto cobro por servicios ambientales de evaluacíon, seguimiento, tasas y multas de la vigencia 2024</t>
  </si>
  <si>
    <t>Revisión, conceptualización y proyección de actos administrativos con el pronunciamiento sobre recursos  interpuestos por concepto cobro por servicios ambientales de evaluacíon, seguimiento, tasas y multas de la vigencia 2024.</t>
  </si>
  <si>
    <t xml:space="preserve">Actos administrativos que resuelven recursos de reposición interpuestos por concepto cobro por servicios ambientales de evaluacíon, seguimiento, tasas y multas de la vigencia 2024. </t>
  </si>
  <si>
    <t>Estimación basada en 192 recursos de reposición registrados en el sistema ORFEO, a la fecha, con proyección de 300 al cierre del año, de las cuales el 50% se asociaron a solicitudes de concepto de cobro.</t>
  </si>
  <si>
    <t>OCI recibió resolución resolutoria 021 de 2024 de Sabanagrande, resoluciones resolutorias 247,248,249,250 y 251 de los municipios de Soledad,Malambo,Santo Tomás,Palmar de Varela y Ponedera, autos de pliego de cargos contra Suán, Campo de la Cruz 110 y 176 de 2024 respectivamente.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</si>
</sst>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
      <b/>
      <sz val="9"/>
      <color indexed="81"/>
      <name val="Tahoma"/>
      <charset val="1"/>
    </font>
    <font>
      <sz val="9"/>
      <color indexed="81"/>
      <name val="Tahoma"/>
      <charset val="1"/>
    </font>
    <font>
      <u/>
      <sz val="11"/>
      <color theme="10"/>
      <name val="Calibri"/>
      <family val="2"/>
      <scheme val="minor"/>
    </font>
    <font>
      <sz val="11"/>
      <color rgb="FF000000"/>
      <name val="Calibri"/>
      <family val="2"/>
      <scheme val="minor"/>
    </font>
    <font>
      <b/>
      <sz val="11"/>
      <color indexed="9"/>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auto="1"/>
      </bottom>
      <diagonal/>
    </border>
  </borders>
  <cellStyleXfs count="3">
    <xf numFmtId="0" fontId="0" fillId="0" borderId="0"/>
    <xf numFmtId="9" fontId="3" fillId="0" borderId="0" applyFont="0" applyFill="0" applyBorder="0" applyAlignment="0" applyProtection="0"/>
    <xf numFmtId="0" fontId="8" fillId="0" borderId="0" applyNumberFormat="0" applyFill="0" applyBorder="0" applyAlignment="0" applyProtection="0"/>
  </cellStyleXfs>
  <cellXfs count="50">
    <xf numFmtId="0" fontId="0" fillId="0" borderId="0" xfId="0"/>
    <xf numFmtId="0" fontId="0" fillId="3" borderId="2" xfId="0"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5" fillId="0" borderId="2" xfId="2" applyFont="1" applyFill="1" applyBorder="1" applyAlignment="1">
      <alignment horizontal="center" vertical="center" wrapText="1"/>
    </xf>
    <xf numFmtId="0" fontId="0" fillId="3" borderId="2" xfId="0" applyFill="1"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164" fontId="0" fillId="3" borderId="2" xfId="0" applyNumberFormat="1" applyFill="1" applyBorder="1" applyAlignment="1">
      <alignment horizontal="center" vertical="center" wrapText="1"/>
    </xf>
    <xf numFmtId="0" fontId="9"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164" fontId="0" fillId="0" borderId="2" xfId="0" applyNumberFormat="1" applyBorder="1" applyAlignment="1">
      <alignment horizontal="center" vertical="center" wrapText="1"/>
    </xf>
    <xf numFmtId="9" fontId="0" fillId="0" borderId="2" xfId="1" applyFont="1" applyBorder="1" applyAlignment="1">
      <alignment horizontal="center" vertical="center" wrapText="1"/>
    </xf>
    <xf numFmtId="9" fontId="0" fillId="3" borderId="2" xfId="0" applyNumberFormat="1" applyFill="1" applyBorder="1" applyAlignment="1">
      <alignment horizontal="center" vertical="center" wrapText="1"/>
    </xf>
    <xf numFmtId="9" fontId="0" fillId="0" borderId="2" xfId="0" applyNumberFormat="1" applyBorder="1" applyAlignment="1">
      <alignment horizontal="center" vertical="center" wrapText="1"/>
    </xf>
    <xf numFmtId="0" fontId="0" fillId="4" borderId="0" xfId="0" applyFill="1" applyAlignment="1">
      <alignment horizontal="center" vertical="center" wrapText="1"/>
    </xf>
    <xf numFmtId="0" fontId="10" fillId="2" borderId="2" xfId="0" applyFont="1" applyFill="1" applyBorder="1" applyAlignment="1">
      <alignment horizontal="center" vertical="center" wrapText="1"/>
    </xf>
    <xf numFmtId="14" fontId="0" fillId="0" borderId="2" xfId="0" applyNumberFormat="1" applyBorder="1" applyAlignment="1">
      <alignment horizontal="center" vertical="center" wrapText="1"/>
    </xf>
    <xf numFmtId="14" fontId="9" fillId="0" borderId="2" xfId="0" applyNumberFormat="1" applyFont="1" applyBorder="1" applyAlignment="1">
      <alignment horizontal="center" vertical="center" wrapText="1"/>
    </xf>
    <xf numFmtId="0" fontId="0" fillId="0" borderId="4" xfId="0" applyBorder="1" applyAlignment="1">
      <alignment horizontal="justify" vertical="center"/>
    </xf>
    <xf numFmtId="0" fontId="0" fillId="0" borderId="4" xfId="0" applyBorder="1" applyAlignment="1">
      <alignmen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0" fontId="0" fillId="0" borderId="5" xfId="0" applyBorder="1" applyAlignment="1">
      <alignment horizontal="center" vertical="center"/>
    </xf>
    <xf numFmtId="0" fontId="0" fillId="0" borderId="9" xfId="0" applyBorder="1" applyAlignment="1">
      <alignment vertical="center" wrapText="1"/>
    </xf>
    <xf numFmtId="0" fontId="0" fillId="0" borderId="10" xfId="0" applyBorder="1" applyAlignment="1">
      <alignment vertical="center" wrapText="1"/>
    </xf>
    <xf numFmtId="0" fontId="0" fillId="0" borderId="10" xfId="0" applyBorder="1" applyAlignment="1">
      <alignment horizontal="center" vertical="center"/>
    </xf>
    <xf numFmtId="0" fontId="0" fillId="0" borderId="11" xfId="0" applyBorder="1" applyAlignment="1">
      <alignment horizontal="justify" vertical="center" wrapText="1"/>
    </xf>
    <xf numFmtId="14" fontId="0" fillId="0" borderId="10" xfId="0" applyNumberFormat="1" applyBorder="1" applyAlignment="1">
      <alignment horizontal="center" vertical="center"/>
    </xf>
    <xf numFmtId="0" fontId="0" fillId="0" borderId="2" xfId="0" applyBorder="1" applyAlignment="1" applyProtection="1">
      <alignment horizontal="center" vertical="center" wrapText="1"/>
      <protection locked="0"/>
    </xf>
    <xf numFmtId="0" fontId="0" fillId="0" borderId="2" xfId="0" applyBorder="1" applyAlignment="1">
      <alignment horizontal="center" vertical="center" wrapText="1"/>
    </xf>
    <xf numFmtId="0" fontId="1" fillId="2" borderId="2"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10" fillId="2" borderId="2" xfId="0" applyFont="1" applyFill="1" applyBorder="1" applyAlignment="1">
      <alignment horizontal="center" vertical="center" wrapText="1"/>
    </xf>
    <xf numFmtId="14" fontId="0" fillId="0" borderId="2" xfId="0" applyNumberFormat="1" applyBorder="1" applyAlignment="1">
      <alignment horizontal="center" vertical="center" wrapText="1"/>
    </xf>
    <xf numFmtId="9" fontId="0" fillId="3" borderId="2" xfId="0" applyNumberFormat="1" applyFill="1" applyBorder="1" applyAlignment="1" applyProtection="1">
      <alignment horizontal="center" vertical="center" wrapText="1"/>
      <protection locked="0"/>
    </xf>
    <xf numFmtId="9" fontId="0" fillId="0" borderId="10" xfId="0" applyNumberFormat="1" applyBorder="1" applyAlignment="1">
      <alignment horizontal="center" vertical="center"/>
    </xf>
    <xf numFmtId="0" fontId="0" fillId="0" borderId="12" xfId="0" applyBorder="1" applyAlignment="1">
      <alignment horizontal="center" vertical="center"/>
    </xf>
    <xf numFmtId="0" fontId="10" fillId="2" borderId="6" xfId="0" applyFont="1" applyFill="1" applyBorder="1" applyAlignment="1">
      <alignment horizontal="center" vertical="center" wrapText="1"/>
    </xf>
    <xf numFmtId="0" fontId="10" fillId="2" borderId="8"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2.xml"/><Relationship Id="rId13" Type="http://schemas.microsoft.com/office/2017/10/relationships/person" Target="persons/person7.xml"/><Relationship Id="rId3" Type="http://schemas.openxmlformats.org/officeDocument/2006/relationships/styles" Target="styles.xml"/><Relationship Id="rId7" Type="http://schemas.microsoft.com/office/2017/10/relationships/person" Target="persons/person1.xml"/><Relationship Id="rId12" Type="http://schemas.microsoft.com/office/2017/10/relationships/person" Target="persons/person6.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0.xml"/><Relationship Id="rId11" Type="http://schemas.microsoft.com/office/2017/10/relationships/person" Target="persons/person4.xml"/><Relationship Id="rId5" Type="http://schemas.microsoft.com/office/2017/10/relationships/person" Target="persons/person.xml"/><Relationship Id="rId15" Type="http://schemas.microsoft.com/office/2017/10/relationships/person" Target="persons/person8.xml"/><Relationship Id="rId10" Type="http://schemas.microsoft.com/office/2017/10/relationships/person" Target="persons/person3.xml"/><Relationship Id="rId4" Type="http://schemas.openxmlformats.org/officeDocument/2006/relationships/sharedStrings" Target="sharedStrings.xml"/><Relationship Id="rId14" Type="http://schemas.microsoft.com/office/2017/10/relationships/person" Target="persons/person9.xml"/><Relationship Id="rId9" Type="http://schemas.microsoft.com/office/2017/10/relationships/person" Target="persons/person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371475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371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persons/person6.xml><?xml version="1.0" encoding="utf-8"?>
<personList xmlns="http://schemas.microsoft.com/office/spreadsheetml/2018/threadedcomments" xmlns:x="http://schemas.openxmlformats.org/spreadsheetml/2006/main"/>
</file>

<file path=xl/persons/person7.xml><?xml version="1.0" encoding="utf-8"?>
<personList xmlns="http://schemas.microsoft.com/office/spreadsheetml/2018/threadedcomments" xmlns:x="http://schemas.openxmlformats.org/spreadsheetml/2006/main"/>
</file>

<file path=xl/persons/person8.xml><?xml version="1.0" encoding="utf-8"?>
<personList xmlns="http://schemas.microsoft.com/office/spreadsheetml/2018/threadedcomments" xmlns:x="http://schemas.openxmlformats.org/spreadsheetml/2006/main"/>
</file>

<file path=xl/persons/person9.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2"/>
  <sheetViews>
    <sheetView tabSelected="1" workbookViewId="0"/>
  </sheetViews>
  <sheetFormatPr baseColWidth="10" defaultColWidth="9.140625" defaultRowHeight="15" x14ac:dyDescent="0.25"/>
  <cols>
    <col min="1" max="1" width="9.140625" style="7"/>
    <col min="2" max="2" width="16" style="7" customWidth="1"/>
    <col min="3" max="3" width="27" style="7" customWidth="1"/>
    <col min="4" max="4" width="21" style="7" customWidth="1"/>
    <col min="5" max="5" width="30" style="7" customWidth="1"/>
    <col min="6" max="6" width="24" style="7" customWidth="1"/>
    <col min="7" max="7" width="22" style="7" customWidth="1"/>
    <col min="8" max="8" width="31" style="7" customWidth="1"/>
    <col min="9" max="9" width="36" style="7" customWidth="1"/>
    <col min="10" max="10" width="47" style="7" customWidth="1"/>
    <col min="11" max="11" width="35" style="7" customWidth="1"/>
    <col min="12" max="12" width="40" style="7" customWidth="1"/>
    <col min="13" max="13" width="36" style="7" customWidth="1"/>
    <col min="14" max="14" width="46" style="7" customWidth="1"/>
    <col min="15" max="15" width="90.85546875" style="7" customWidth="1"/>
    <col min="16" max="16" width="9.140625" style="17"/>
    <col min="17" max="256" width="8" style="17" hidden="1"/>
    <col min="257" max="16384" width="9.140625" style="17"/>
  </cols>
  <sheetData>
    <row r="1" spans="1:15" ht="30" x14ac:dyDescent="0.25">
      <c r="A1" s="17"/>
      <c r="B1" s="8" t="s">
        <v>0</v>
      </c>
      <c r="C1" s="8">
        <v>53</v>
      </c>
      <c r="D1" s="8" t="s">
        <v>1</v>
      </c>
      <c r="E1" s="17"/>
      <c r="F1" s="17"/>
      <c r="G1" s="17"/>
      <c r="H1" s="17"/>
      <c r="I1" s="17"/>
      <c r="J1" s="17"/>
      <c r="K1" s="17"/>
      <c r="L1" s="17"/>
      <c r="M1" s="17"/>
      <c r="N1" s="17"/>
      <c r="O1" s="17"/>
    </row>
    <row r="2" spans="1:15" ht="45" x14ac:dyDescent="0.25">
      <c r="A2" s="17"/>
      <c r="B2" s="8" t="s">
        <v>2</v>
      </c>
      <c r="C2" s="8">
        <v>400</v>
      </c>
      <c r="D2" s="8" t="s">
        <v>3</v>
      </c>
      <c r="E2" s="17"/>
      <c r="F2" s="17"/>
      <c r="G2" s="17"/>
      <c r="H2" s="17"/>
      <c r="I2" s="17"/>
      <c r="J2" s="17"/>
      <c r="K2" s="17"/>
      <c r="L2" s="17"/>
      <c r="M2" s="17"/>
      <c r="N2" s="17"/>
      <c r="O2" s="17"/>
    </row>
    <row r="3" spans="1:15" x14ac:dyDescent="0.25">
      <c r="A3" s="17"/>
      <c r="B3" s="8" t="s">
        <v>4</v>
      </c>
      <c r="C3" s="8">
        <v>1</v>
      </c>
      <c r="D3" s="17"/>
      <c r="E3" s="17"/>
      <c r="F3" s="17"/>
      <c r="G3" s="17"/>
      <c r="H3" s="17"/>
      <c r="I3" s="17"/>
      <c r="J3" s="17"/>
      <c r="K3" s="17"/>
      <c r="L3" s="17"/>
      <c r="M3" s="17"/>
      <c r="N3" s="17"/>
      <c r="O3" s="17"/>
    </row>
    <row r="4" spans="1:15" x14ac:dyDescent="0.25">
      <c r="A4" s="17"/>
      <c r="B4" s="8" t="s">
        <v>5</v>
      </c>
      <c r="C4" s="8">
        <v>86</v>
      </c>
      <c r="D4" s="17"/>
      <c r="E4" s="17"/>
      <c r="F4" s="17"/>
      <c r="G4" s="17"/>
      <c r="H4" s="17"/>
      <c r="I4" s="17"/>
      <c r="J4" s="17"/>
      <c r="K4" s="17"/>
      <c r="L4" s="17"/>
      <c r="M4" s="17"/>
      <c r="N4" s="17"/>
      <c r="O4" s="17"/>
    </row>
    <row r="5" spans="1:15" x14ac:dyDescent="0.25">
      <c r="A5" s="17"/>
      <c r="B5" s="8" t="s">
        <v>6</v>
      </c>
      <c r="C5" s="9">
        <v>45473</v>
      </c>
      <c r="D5" s="17"/>
      <c r="E5" s="17"/>
      <c r="F5" s="17"/>
      <c r="G5" s="17"/>
      <c r="H5" s="17"/>
      <c r="I5" s="17"/>
      <c r="J5" s="17"/>
      <c r="K5" s="17"/>
      <c r="L5" s="17"/>
      <c r="M5" s="17"/>
      <c r="N5" s="17"/>
      <c r="O5" s="17"/>
    </row>
    <row r="6" spans="1:15" x14ac:dyDescent="0.25">
      <c r="A6" s="17"/>
      <c r="B6" s="8" t="s">
        <v>7</v>
      </c>
      <c r="C6" s="8">
        <v>6</v>
      </c>
      <c r="D6" s="8" t="s">
        <v>8</v>
      </c>
      <c r="E6" s="17"/>
      <c r="F6" s="17"/>
      <c r="G6" s="17"/>
      <c r="H6" s="17"/>
      <c r="I6" s="17"/>
      <c r="J6" s="17"/>
      <c r="K6" s="17"/>
      <c r="L6" s="17"/>
      <c r="M6" s="17"/>
      <c r="N6" s="17"/>
      <c r="O6" s="17"/>
    </row>
    <row r="7" spans="1:15" ht="15.75" thickBot="1" x14ac:dyDescent="0.3">
      <c r="A7" s="17"/>
      <c r="B7" s="17"/>
      <c r="C7" s="17"/>
      <c r="D7" s="17"/>
      <c r="E7" s="17"/>
      <c r="F7" s="17"/>
      <c r="G7" s="17"/>
      <c r="H7" s="17"/>
      <c r="I7" s="17"/>
      <c r="J7" s="17"/>
      <c r="K7" s="17"/>
      <c r="L7" s="17"/>
      <c r="M7" s="17"/>
      <c r="N7" s="17"/>
      <c r="O7" s="17"/>
    </row>
    <row r="8" spans="1:15" ht="15.75" thickBot="1" x14ac:dyDescent="0.3">
      <c r="A8" s="12" t="s">
        <v>9</v>
      </c>
      <c r="B8" s="34" t="s">
        <v>10</v>
      </c>
      <c r="C8" s="33"/>
      <c r="D8" s="33"/>
      <c r="E8" s="33"/>
      <c r="F8" s="33"/>
      <c r="G8" s="33"/>
      <c r="H8" s="33"/>
      <c r="I8" s="33"/>
      <c r="J8" s="33"/>
      <c r="K8" s="33"/>
      <c r="L8" s="33"/>
      <c r="M8" s="33"/>
      <c r="N8" s="33"/>
      <c r="O8" s="33"/>
    </row>
    <row r="9" spans="1:15" ht="15.75" thickBot="1" x14ac:dyDescent="0.3">
      <c r="A9" s="2"/>
      <c r="B9" s="2"/>
      <c r="C9" s="12">
        <v>4</v>
      </c>
      <c r="D9" s="12">
        <v>8</v>
      </c>
      <c r="E9" s="12">
        <v>12</v>
      </c>
      <c r="F9" s="12">
        <v>16</v>
      </c>
      <c r="G9" s="12">
        <v>20</v>
      </c>
      <c r="H9" s="12">
        <v>24</v>
      </c>
      <c r="I9" s="12">
        <v>28</v>
      </c>
      <c r="J9" s="12">
        <v>31</v>
      </c>
      <c r="K9" s="12">
        <v>32</v>
      </c>
      <c r="L9" s="12">
        <v>36</v>
      </c>
      <c r="M9" s="12">
        <v>40</v>
      </c>
      <c r="N9" s="12">
        <v>44</v>
      </c>
      <c r="O9" s="12">
        <v>48</v>
      </c>
    </row>
    <row r="10" spans="1:15" ht="15.75" thickBot="1" x14ac:dyDescent="0.3">
      <c r="A10" s="2"/>
      <c r="B10" s="2"/>
      <c r="C10" s="12" t="s">
        <v>11</v>
      </c>
      <c r="D10" s="12" t="s">
        <v>12</v>
      </c>
      <c r="E10" s="12" t="s">
        <v>13</v>
      </c>
      <c r="F10" s="12" t="s">
        <v>14</v>
      </c>
      <c r="G10" s="12" t="s">
        <v>15</v>
      </c>
      <c r="H10" s="12" t="s">
        <v>16</v>
      </c>
      <c r="I10" s="12" t="s">
        <v>17</v>
      </c>
      <c r="J10" s="12" t="s">
        <v>18</v>
      </c>
      <c r="K10" s="12" t="s">
        <v>19</v>
      </c>
      <c r="L10" s="12" t="s">
        <v>20</v>
      </c>
      <c r="M10" s="12" t="s">
        <v>21</v>
      </c>
      <c r="N10" s="12" t="s">
        <v>22</v>
      </c>
      <c r="O10" s="12" t="s">
        <v>23</v>
      </c>
    </row>
    <row r="11" spans="1:15" ht="409.6" thickBot="1" x14ac:dyDescent="0.3">
      <c r="A11" s="12">
        <v>1</v>
      </c>
      <c r="B11" s="2" t="s">
        <v>24</v>
      </c>
      <c r="C11" s="6" t="s">
        <v>26</v>
      </c>
      <c r="D11" s="2" t="s">
        <v>27</v>
      </c>
      <c r="E11" s="2" t="s">
        <v>28</v>
      </c>
      <c r="F11" s="2" t="s">
        <v>29</v>
      </c>
      <c r="G11" s="2" t="s">
        <v>30</v>
      </c>
      <c r="H11" s="2" t="s">
        <v>31</v>
      </c>
      <c r="I11" s="2" t="s">
        <v>32</v>
      </c>
      <c r="J11" s="2">
        <v>2</v>
      </c>
      <c r="K11" s="13">
        <v>44409</v>
      </c>
      <c r="L11" s="13">
        <v>44742</v>
      </c>
      <c r="M11" s="2">
        <v>44</v>
      </c>
      <c r="N11" s="14">
        <v>1</v>
      </c>
      <c r="O11" s="2" t="s">
        <v>176</v>
      </c>
    </row>
    <row r="12" spans="1:15" ht="300.75" thickBot="1" x14ac:dyDescent="0.3">
      <c r="A12" s="12">
        <v>2</v>
      </c>
      <c r="B12" s="2" t="s">
        <v>81</v>
      </c>
      <c r="C12" s="6" t="s">
        <v>26</v>
      </c>
      <c r="D12" s="2" t="s">
        <v>33</v>
      </c>
      <c r="E12" s="2" t="s">
        <v>34</v>
      </c>
      <c r="F12" s="2" t="s">
        <v>35</v>
      </c>
      <c r="G12" s="2" t="s">
        <v>36</v>
      </c>
      <c r="H12" s="2" t="s">
        <v>37</v>
      </c>
      <c r="I12" s="2" t="s">
        <v>38</v>
      </c>
      <c r="J12" s="2">
        <v>6</v>
      </c>
      <c r="K12" s="13">
        <v>44772</v>
      </c>
      <c r="L12" s="13">
        <v>45473</v>
      </c>
      <c r="M12" s="2">
        <v>24</v>
      </c>
      <c r="N12" s="14">
        <v>0.65</v>
      </c>
      <c r="O12" s="2" t="s">
        <v>242</v>
      </c>
    </row>
    <row r="13" spans="1:15" ht="270.75" thickBot="1" x14ac:dyDescent="0.3">
      <c r="A13" s="12">
        <v>3</v>
      </c>
      <c r="B13" s="2" t="s">
        <v>82</v>
      </c>
      <c r="C13" s="6" t="s">
        <v>26</v>
      </c>
      <c r="D13" s="6" t="s">
        <v>39</v>
      </c>
      <c r="E13" s="6" t="s">
        <v>40</v>
      </c>
      <c r="F13" s="6" t="s">
        <v>41</v>
      </c>
      <c r="G13" s="6" t="s">
        <v>42</v>
      </c>
      <c r="H13" s="6" t="s">
        <v>43</v>
      </c>
      <c r="I13" s="6" t="s">
        <v>44</v>
      </c>
      <c r="J13" s="6">
        <v>20</v>
      </c>
      <c r="K13" s="10">
        <v>44958</v>
      </c>
      <c r="L13" s="10">
        <v>45290</v>
      </c>
      <c r="M13" s="6">
        <v>49</v>
      </c>
      <c r="N13" s="14">
        <v>1</v>
      </c>
      <c r="O13" s="2" t="s">
        <v>167</v>
      </c>
    </row>
    <row r="14" spans="1:15" ht="270.75" thickBot="1" x14ac:dyDescent="0.3">
      <c r="A14" s="12">
        <v>4</v>
      </c>
      <c r="B14" s="2" t="s">
        <v>148</v>
      </c>
      <c r="C14" s="6" t="s">
        <v>26</v>
      </c>
      <c r="D14" s="6" t="s">
        <v>39</v>
      </c>
      <c r="E14" s="6" t="s">
        <v>40</v>
      </c>
      <c r="F14" s="6" t="s">
        <v>41</v>
      </c>
      <c r="G14" s="6" t="s">
        <v>42</v>
      </c>
      <c r="H14" s="6" t="s">
        <v>45</v>
      </c>
      <c r="I14" s="6" t="s">
        <v>46</v>
      </c>
      <c r="J14" s="6">
        <v>20</v>
      </c>
      <c r="K14" s="10">
        <v>44958</v>
      </c>
      <c r="L14" s="10">
        <v>45290</v>
      </c>
      <c r="M14" s="6">
        <v>49</v>
      </c>
      <c r="N14" s="14">
        <v>1</v>
      </c>
      <c r="O14" s="2" t="s">
        <v>166</v>
      </c>
    </row>
    <row r="15" spans="1:15" ht="270.75" thickBot="1" x14ac:dyDescent="0.3">
      <c r="A15" s="12">
        <v>5</v>
      </c>
      <c r="B15" s="2" t="s">
        <v>149</v>
      </c>
      <c r="C15" s="6" t="s">
        <v>26</v>
      </c>
      <c r="D15" s="6" t="s">
        <v>39</v>
      </c>
      <c r="E15" s="6" t="s">
        <v>40</v>
      </c>
      <c r="F15" s="6" t="s">
        <v>41</v>
      </c>
      <c r="G15" s="6" t="s">
        <v>42</v>
      </c>
      <c r="H15" s="6" t="s">
        <v>47</v>
      </c>
      <c r="I15" s="6" t="s">
        <v>48</v>
      </c>
      <c r="J15" s="6">
        <v>20</v>
      </c>
      <c r="K15" s="10">
        <v>44958</v>
      </c>
      <c r="L15" s="10">
        <v>45290</v>
      </c>
      <c r="M15" s="6">
        <v>49</v>
      </c>
      <c r="N15" s="14">
        <v>1</v>
      </c>
      <c r="O15" s="2" t="s">
        <v>165</v>
      </c>
    </row>
    <row r="16" spans="1:15" ht="150.75" thickBot="1" x14ac:dyDescent="0.3">
      <c r="A16" s="12">
        <v>6</v>
      </c>
      <c r="B16" s="2" t="s">
        <v>150</v>
      </c>
      <c r="C16" s="6" t="s">
        <v>26</v>
      </c>
      <c r="D16" s="6" t="s">
        <v>49</v>
      </c>
      <c r="E16" s="6" t="s">
        <v>50</v>
      </c>
      <c r="F16" s="6" t="s">
        <v>51</v>
      </c>
      <c r="G16" s="6" t="s">
        <v>52</v>
      </c>
      <c r="H16" s="6" t="s">
        <v>53</v>
      </c>
      <c r="I16" s="6" t="s">
        <v>54</v>
      </c>
      <c r="J16" s="6">
        <v>10</v>
      </c>
      <c r="K16" s="10">
        <v>44958</v>
      </c>
      <c r="L16" s="10">
        <v>45107</v>
      </c>
      <c r="M16" s="6">
        <v>24</v>
      </c>
      <c r="N16" s="14">
        <v>1</v>
      </c>
      <c r="O16" s="2" t="s">
        <v>178</v>
      </c>
    </row>
    <row r="17" spans="1:15" ht="165.75" thickBot="1" x14ac:dyDescent="0.3">
      <c r="A17" s="12">
        <v>7</v>
      </c>
      <c r="B17" s="2" t="s">
        <v>83</v>
      </c>
      <c r="C17" s="6" t="s">
        <v>26</v>
      </c>
      <c r="D17" s="6" t="s">
        <v>55</v>
      </c>
      <c r="E17" s="6" t="s">
        <v>56</v>
      </c>
      <c r="F17" s="6" t="s">
        <v>57</v>
      </c>
      <c r="G17" s="6" t="s">
        <v>58</v>
      </c>
      <c r="H17" s="6" t="s">
        <v>59</v>
      </c>
      <c r="I17" s="6" t="s">
        <v>60</v>
      </c>
      <c r="J17" s="6">
        <v>3</v>
      </c>
      <c r="K17" s="10">
        <v>44958</v>
      </c>
      <c r="L17" s="10">
        <v>45107</v>
      </c>
      <c r="M17" s="6">
        <v>24</v>
      </c>
      <c r="N17" s="14">
        <v>1</v>
      </c>
      <c r="O17" s="2" t="s">
        <v>156</v>
      </c>
    </row>
    <row r="18" spans="1:15" ht="165.75" thickBot="1" x14ac:dyDescent="0.3">
      <c r="A18" s="12">
        <v>8</v>
      </c>
      <c r="B18" s="2" t="s">
        <v>84</v>
      </c>
      <c r="C18" s="6" t="s">
        <v>26</v>
      </c>
      <c r="D18" s="6" t="s">
        <v>55</v>
      </c>
      <c r="E18" s="6" t="s">
        <v>56</v>
      </c>
      <c r="F18" s="6" t="s">
        <v>57</v>
      </c>
      <c r="G18" s="6" t="s">
        <v>58</v>
      </c>
      <c r="H18" s="6" t="s">
        <v>61</v>
      </c>
      <c r="I18" s="6" t="s">
        <v>62</v>
      </c>
      <c r="J18" s="6">
        <v>8</v>
      </c>
      <c r="K18" s="10">
        <v>44958</v>
      </c>
      <c r="L18" s="10">
        <v>45290</v>
      </c>
      <c r="M18" s="6">
        <v>49</v>
      </c>
      <c r="N18" s="14">
        <v>0.8</v>
      </c>
      <c r="O18" s="2" t="s">
        <v>251</v>
      </c>
    </row>
    <row r="19" spans="1:15" ht="240.75" thickBot="1" x14ac:dyDescent="0.3">
      <c r="A19" s="12">
        <v>9</v>
      </c>
      <c r="B19" s="2" t="s">
        <v>85</v>
      </c>
      <c r="C19" s="6" t="s">
        <v>26</v>
      </c>
      <c r="D19" s="6" t="s">
        <v>63</v>
      </c>
      <c r="E19" s="6" t="s">
        <v>64</v>
      </c>
      <c r="F19" s="6" t="s">
        <v>65</v>
      </c>
      <c r="G19" s="6" t="s">
        <v>66</v>
      </c>
      <c r="H19" s="6" t="s">
        <v>67</v>
      </c>
      <c r="I19" s="6" t="s">
        <v>68</v>
      </c>
      <c r="J19" s="6">
        <v>1</v>
      </c>
      <c r="K19" s="10">
        <v>44964</v>
      </c>
      <c r="L19" s="10">
        <v>45291</v>
      </c>
      <c r="M19" s="6">
        <v>48</v>
      </c>
      <c r="N19" s="14">
        <v>1</v>
      </c>
      <c r="O19" s="2" t="s">
        <v>169</v>
      </c>
    </row>
    <row r="20" spans="1:15" ht="240.75" thickBot="1" x14ac:dyDescent="0.3">
      <c r="A20" s="12">
        <v>10</v>
      </c>
      <c r="B20" s="2" t="s">
        <v>86</v>
      </c>
      <c r="C20" s="6" t="s">
        <v>26</v>
      </c>
      <c r="D20" s="6" t="s">
        <v>63</v>
      </c>
      <c r="E20" s="6" t="s">
        <v>64</v>
      </c>
      <c r="F20" s="6" t="s">
        <v>65</v>
      </c>
      <c r="G20" s="6" t="s">
        <v>69</v>
      </c>
      <c r="H20" s="6" t="s">
        <v>70</v>
      </c>
      <c r="I20" s="6" t="s">
        <v>71</v>
      </c>
      <c r="J20" s="6">
        <v>1</v>
      </c>
      <c r="K20" s="10">
        <v>45292</v>
      </c>
      <c r="L20" s="10">
        <v>45657</v>
      </c>
      <c r="M20" s="6">
        <v>53</v>
      </c>
      <c r="N20" s="14">
        <v>1</v>
      </c>
      <c r="O20" s="6" t="s">
        <v>168</v>
      </c>
    </row>
    <row r="21" spans="1:15" ht="240.75" thickBot="1" x14ac:dyDescent="0.3">
      <c r="A21" s="12">
        <v>11</v>
      </c>
      <c r="B21" s="2" t="s">
        <v>87</v>
      </c>
      <c r="C21" s="6" t="s">
        <v>26</v>
      </c>
      <c r="D21" s="6" t="s">
        <v>63</v>
      </c>
      <c r="E21" s="6" t="s">
        <v>64</v>
      </c>
      <c r="F21" s="6" t="s">
        <v>65</v>
      </c>
      <c r="G21" s="6" t="s">
        <v>69</v>
      </c>
      <c r="H21" s="6" t="s">
        <v>73</v>
      </c>
      <c r="I21" s="6" t="s">
        <v>74</v>
      </c>
      <c r="J21" s="6">
        <v>3</v>
      </c>
      <c r="K21" s="10">
        <v>45474</v>
      </c>
      <c r="L21" s="10">
        <v>46022</v>
      </c>
      <c r="M21" s="6">
        <v>79</v>
      </c>
      <c r="N21" s="14">
        <v>0</v>
      </c>
      <c r="O21" s="6" t="s">
        <v>72</v>
      </c>
    </row>
    <row r="22" spans="1:15" ht="240.75" thickBot="1" x14ac:dyDescent="0.3">
      <c r="A22" s="12">
        <v>12</v>
      </c>
      <c r="B22" s="2" t="s">
        <v>88</v>
      </c>
      <c r="C22" s="6" t="s">
        <v>26</v>
      </c>
      <c r="D22" s="6" t="s">
        <v>63</v>
      </c>
      <c r="E22" s="6" t="s">
        <v>64</v>
      </c>
      <c r="F22" s="6" t="s">
        <v>65</v>
      </c>
      <c r="G22" s="6" t="s">
        <v>69</v>
      </c>
      <c r="H22" s="6" t="s">
        <v>75</v>
      </c>
      <c r="I22" s="6" t="s">
        <v>76</v>
      </c>
      <c r="J22" s="6">
        <v>1</v>
      </c>
      <c r="K22" s="10">
        <v>45474</v>
      </c>
      <c r="L22" s="10">
        <v>46022</v>
      </c>
      <c r="M22" s="6">
        <v>79</v>
      </c>
      <c r="N22" s="14">
        <v>0</v>
      </c>
      <c r="O22" s="11" t="s">
        <v>171</v>
      </c>
    </row>
    <row r="23" spans="1:15" ht="240.75" thickBot="1" x14ac:dyDescent="0.3">
      <c r="A23" s="12">
        <v>13</v>
      </c>
      <c r="B23" s="2" t="s">
        <v>89</v>
      </c>
      <c r="C23" s="6" t="s">
        <v>26</v>
      </c>
      <c r="D23" s="6" t="s">
        <v>63</v>
      </c>
      <c r="E23" s="6" t="s">
        <v>64</v>
      </c>
      <c r="F23" s="6" t="s">
        <v>65</v>
      </c>
      <c r="G23" s="6" t="s">
        <v>69</v>
      </c>
      <c r="H23" s="6" t="s">
        <v>77</v>
      </c>
      <c r="I23" s="6" t="s">
        <v>78</v>
      </c>
      <c r="J23" s="6">
        <v>1</v>
      </c>
      <c r="K23" s="10">
        <v>46023</v>
      </c>
      <c r="L23" s="10">
        <v>46387</v>
      </c>
      <c r="M23" s="6">
        <v>53</v>
      </c>
      <c r="N23" s="14">
        <v>0</v>
      </c>
      <c r="O23" s="6" t="s">
        <v>72</v>
      </c>
    </row>
    <row r="24" spans="1:15" ht="240.75" thickBot="1" x14ac:dyDescent="0.3">
      <c r="A24" s="12">
        <v>14</v>
      </c>
      <c r="B24" s="2" t="s">
        <v>90</v>
      </c>
      <c r="C24" s="6" t="s">
        <v>26</v>
      </c>
      <c r="D24" s="6" t="s">
        <v>63</v>
      </c>
      <c r="E24" s="6" t="s">
        <v>64</v>
      </c>
      <c r="F24" s="6" t="s">
        <v>65</v>
      </c>
      <c r="G24" s="6" t="s">
        <v>69</v>
      </c>
      <c r="H24" s="6" t="s">
        <v>79</v>
      </c>
      <c r="I24" s="6" t="s">
        <v>80</v>
      </c>
      <c r="J24" s="6">
        <v>1</v>
      </c>
      <c r="K24" s="10">
        <v>46023</v>
      </c>
      <c r="L24" s="10">
        <v>46387</v>
      </c>
      <c r="M24" s="6">
        <v>53</v>
      </c>
      <c r="N24" s="14">
        <v>0</v>
      </c>
      <c r="O24" s="6" t="s">
        <v>72</v>
      </c>
    </row>
    <row r="25" spans="1:15" ht="105.75" thickBot="1" x14ac:dyDescent="0.3">
      <c r="A25" s="34">
        <v>15</v>
      </c>
      <c r="B25" s="33" t="s">
        <v>91</v>
      </c>
      <c r="C25" s="36" t="s">
        <v>26</v>
      </c>
      <c r="D25" s="35" t="s">
        <v>95</v>
      </c>
      <c r="E25" s="33" t="s">
        <v>96</v>
      </c>
      <c r="F25" s="33" t="s">
        <v>97</v>
      </c>
      <c r="G25" s="35" t="s">
        <v>98</v>
      </c>
      <c r="H25" s="35" t="s">
        <v>99</v>
      </c>
      <c r="I25" s="1" t="s">
        <v>100</v>
      </c>
      <c r="J25" s="1" t="s">
        <v>101</v>
      </c>
      <c r="K25" s="10">
        <v>45139</v>
      </c>
      <c r="L25" s="10">
        <v>45291</v>
      </c>
      <c r="M25" s="6">
        <v>20</v>
      </c>
      <c r="N25" s="15">
        <v>1</v>
      </c>
      <c r="O25" s="1" t="s">
        <v>155</v>
      </c>
    </row>
    <row r="26" spans="1:15" ht="60.75" thickBot="1" x14ac:dyDescent="0.3">
      <c r="A26" s="34"/>
      <c r="B26" s="33"/>
      <c r="C26" s="36"/>
      <c r="D26" s="35"/>
      <c r="E26" s="33"/>
      <c r="F26" s="33"/>
      <c r="G26" s="35"/>
      <c r="H26" s="35"/>
      <c r="I26" s="1" t="s">
        <v>102</v>
      </c>
      <c r="J26" s="1">
        <v>1</v>
      </c>
      <c r="K26" s="10">
        <v>45139</v>
      </c>
      <c r="L26" s="10">
        <v>45291</v>
      </c>
      <c r="M26" s="6">
        <v>20</v>
      </c>
      <c r="N26" s="15">
        <v>1</v>
      </c>
      <c r="O26" s="4" t="s">
        <v>160</v>
      </c>
    </row>
    <row r="27" spans="1:15" ht="30.75" thickBot="1" x14ac:dyDescent="0.3">
      <c r="A27" s="34"/>
      <c r="B27" s="33"/>
      <c r="C27" s="36"/>
      <c r="D27" s="35"/>
      <c r="E27" s="33"/>
      <c r="F27" s="33"/>
      <c r="G27" s="35"/>
      <c r="H27" s="35"/>
      <c r="I27" s="1" t="s">
        <v>103</v>
      </c>
      <c r="J27" s="1">
        <v>1</v>
      </c>
      <c r="K27" s="10">
        <v>45139</v>
      </c>
      <c r="L27" s="10">
        <v>45291</v>
      </c>
      <c r="M27" s="6">
        <v>20</v>
      </c>
      <c r="N27" s="15">
        <v>1</v>
      </c>
      <c r="O27" s="1" t="s">
        <v>173</v>
      </c>
    </row>
    <row r="28" spans="1:15" ht="195.75" thickBot="1" x14ac:dyDescent="0.3">
      <c r="A28" s="37">
        <v>16</v>
      </c>
      <c r="B28" s="40" t="s">
        <v>92</v>
      </c>
      <c r="C28" s="36" t="s">
        <v>26</v>
      </c>
      <c r="D28" s="33" t="s">
        <v>104</v>
      </c>
      <c r="E28" s="33" t="s">
        <v>105</v>
      </c>
      <c r="F28" s="33" t="s">
        <v>106</v>
      </c>
      <c r="G28" s="2" t="s">
        <v>107</v>
      </c>
      <c r="H28" s="2" t="s">
        <v>157</v>
      </c>
      <c r="I28" s="2" t="s">
        <v>108</v>
      </c>
      <c r="J28" s="2">
        <v>1</v>
      </c>
      <c r="K28" s="10">
        <v>45139</v>
      </c>
      <c r="L28" s="10">
        <v>45504</v>
      </c>
      <c r="M28" s="6">
        <v>44</v>
      </c>
      <c r="N28" s="16">
        <v>1</v>
      </c>
      <c r="O28" s="5" t="s">
        <v>177</v>
      </c>
    </row>
    <row r="29" spans="1:15" ht="81.75" customHeight="1" thickBot="1" x14ac:dyDescent="0.3">
      <c r="A29" s="38"/>
      <c r="B29" s="41"/>
      <c r="C29" s="36"/>
      <c r="D29" s="33"/>
      <c r="E29" s="33"/>
      <c r="F29" s="33"/>
      <c r="G29" s="33" t="s">
        <v>109</v>
      </c>
      <c r="H29" s="33" t="s">
        <v>110</v>
      </c>
      <c r="I29" s="2" t="s">
        <v>153</v>
      </c>
      <c r="J29" s="2" t="s">
        <v>154</v>
      </c>
      <c r="K29" s="10">
        <v>45139</v>
      </c>
      <c r="L29" s="10">
        <v>45504</v>
      </c>
      <c r="M29" s="6">
        <v>44</v>
      </c>
      <c r="N29" s="15">
        <v>1</v>
      </c>
      <c r="O29" s="6" t="s">
        <v>158</v>
      </c>
    </row>
    <row r="30" spans="1:15" ht="118.5" customHeight="1" thickBot="1" x14ac:dyDescent="0.3">
      <c r="A30" s="39"/>
      <c r="B30" s="42"/>
      <c r="C30" s="36"/>
      <c r="D30" s="33"/>
      <c r="E30" s="33"/>
      <c r="F30" s="33"/>
      <c r="G30" s="33"/>
      <c r="H30" s="33"/>
      <c r="I30" s="2" t="s">
        <v>152</v>
      </c>
      <c r="J30" s="2">
        <v>1</v>
      </c>
      <c r="K30" s="10">
        <v>45139</v>
      </c>
      <c r="L30" s="10">
        <v>45504</v>
      </c>
      <c r="M30" s="6">
        <v>44</v>
      </c>
      <c r="N30" s="15">
        <v>0.71</v>
      </c>
      <c r="O30" s="5"/>
    </row>
    <row r="31" spans="1:15" ht="195.75" thickBot="1" x14ac:dyDescent="0.3">
      <c r="A31" s="12">
        <v>17</v>
      </c>
      <c r="B31" s="2" t="s">
        <v>93</v>
      </c>
      <c r="C31" s="6" t="s">
        <v>26</v>
      </c>
      <c r="D31" s="3" t="s">
        <v>111</v>
      </c>
      <c r="E31" s="3" t="s">
        <v>112</v>
      </c>
      <c r="F31" s="3" t="s">
        <v>113</v>
      </c>
      <c r="G31" s="3" t="s">
        <v>114</v>
      </c>
      <c r="H31" s="3" t="s">
        <v>164</v>
      </c>
      <c r="I31" s="3" t="s">
        <v>159</v>
      </c>
      <c r="J31" s="3">
        <v>1</v>
      </c>
      <c r="K31" s="13">
        <v>45139</v>
      </c>
      <c r="L31" s="13">
        <v>45291</v>
      </c>
      <c r="M31" s="2">
        <v>20</v>
      </c>
      <c r="N31" s="15">
        <v>0.9</v>
      </c>
      <c r="O31" s="4" t="s">
        <v>161</v>
      </c>
    </row>
    <row r="32" spans="1:15" ht="360.75" thickBot="1" x14ac:dyDescent="0.3">
      <c r="A32" s="34">
        <v>18</v>
      </c>
      <c r="B32" s="33" t="s">
        <v>94</v>
      </c>
      <c r="C32" s="36" t="s">
        <v>26</v>
      </c>
      <c r="D32" s="32" t="s">
        <v>116</v>
      </c>
      <c r="E32" s="33" t="s">
        <v>117</v>
      </c>
      <c r="F32" s="33" t="s">
        <v>118</v>
      </c>
      <c r="G32" s="2" t="s">
        <v>162</v>
      </c>
      <c r="H32" s="2" t="s">
        <v>119</v>
      </c>
      <c r="I32" s="2" t="s">
        <v>115</v>
      </c>
      <c r="J32" s="2">
        <v>1</v>
      </c>
      <c r="K32" s="13">
        <v>45138</v>
      </c>
      <c r="L32" s="13">
        <v>45291</v>
      </c>
      <c r="M32" s="2">
        <v>20</v>
      </c>
      <c r="N32" s="15">
        <v>1</v>
      </c>
      <c r="O32" s="2" t="s">
        <v>172</v>
      </c>
    </row>
    <row r="33" spans="1:15" ht="195.75" thickBot="1" x14ac:dyDescent="0.3">
      <c r="A33" s="34"/>
      <c r="B33" s="33"/>
      <c r="C33" s="36"/>
      <c r="D33" s="32"/>
      <c r="E33" s="33"/>
      <c r="F33" s="33"/>
      <c r="G33" s="2" t="s">
        <v>120</v>
      </c>
      <c r="H33" s="2" t="s">
        <v>121</v>
      </c>
      <c r="I33" s="2" t="s">
        <v>122</v>
      </c>
      <c r="J33" s="2">
        <v>1</v>
      </c>
      <c r="K33" s="13">
        <v>45138</v>
      </c>
      <c r="L33" s="13">
        <v>45291</v>
      </c>
      <c r="M33" s="2">
        <v>20</v>
      </c>
      <c r="N33" s="15">
        <v>1</v>
      </c>
      <c r="O33" s="2" t="s">
        <v>163</v>
      </c>
    </row>
    <row r="34" spans="1:15" ht="270.75" thickBot="1" x14ac:dyDescent="0.3">
      <c r="A34" s="12">
        <v>19</v>
      </c>
      <c r="B34" s="2" t="s">
        <v>144</v>
      </c>
      <c r="C34" s="6" t="s">
        <v>26</v>
      </c>
      <c r="D34" s="1" t="s">
        <v>123</v>
      </c>
      <c r="E34" s="2" t="s">
        <v>124</v>
      </c>
      <c r="F34" s="2" t="s">
        <v>125</v>
      </c>
      <c r="G34" s="2" t="s">
        <v>126</v>
      </c>
      <c r="H34" s="2" t="s">
        <v>127</v>
      </c>
      <c r="I34" s="2" t="s">
        <v>128</v>
      </c>
      <c r="J34" s="2" t="s">
        <v>128</v>
      </c>
      <c r="K34" s="10">
        <v>45139</v>
      </c>
      <c r="L34" s="10">
        <v>45505</v>
      </c>
      <c r="M34" s="6">
        <v>48</v>
      </c>
      <c r="N34" s="15">
        <v>1</v>
      </c>
      <c r="O34" s="6" t="s">
        <v>175</v>
      </c>
    </row>
    <row r="35" spans="1:15" ht="180.75" thickBot="1" x14ac:dyDescent="0.3">
      <c r="A35" s="12">
        <v>20</v>
      </c>
      <c r="B35" s="2" t="s">
        <v>145</v>
      </c>
      <c r="C35" s="6" t="s">
        <v>26</v>
      </c>
      <c r="D35" s="1" t="s">
        <v>129</v>
      </c>
      <c r="E35" s="2" t="s">
        <v>130</v>
      </c>
      <c r="F35" s="2" t="s">
        <v>131</v>
      </c>
      <c r="G35" s="2" t="s">
        <v>132</v>
      </c>
      <c r="H35" s="2" t="s">
        <v>133</v>
      </c>
      <c r="I35" s="2" t="s">
        <v>134</v>
      </c>
      <c r="J35" s="2">
        <v>7</v>
      </c>
      <c r="K35" s="13">
        <v>45139</v>
      </c>
      <c r="L35" s="13">
        <v>45505</v>
      </c>
      <c r="M35" s="2">
        <v>48</v>
      </c>
      <c r="N35" s="16">
        <v>1</v>
      </c>
      <c r="O35" s="2" t="s">
        <v>170</v>
      </c>
    </row>
    <row r="36" spans="1:15" ht="165.75" thickBot="1" x14ac:dyDescent="0.3">
      <c r="A36" s="34">
        <v>21</v>
      </c>
      <c r="B36" s="33" t="s">
        <v>146</v>
      </c>
      <c r="C36" s="36" t="s">
        <v>26</v>
      </c>
      <c r="D36" s="35" t="s">
        <v>135</v>
      </c>
      <c r="E36" s="33" t="s">
        <v>136</v>
      </c>
      <c r="F36" s="33" t="s">
        <v>137</v>
      </c>
      <c r="G36" s="33" t="s">
        <v>147</v>
      </c>
      <c r="H36" s="2" t="s">
        <v>138</v>
      </c>
      <c r="I36" s="2" t="s">
        <v>139</v>
      </c>
      <c r="J36" s="2">
        <v>1</v>
      </c>
      <c r="K36" s="10">
        <v>45139</v>
      </c>
      <c r="L36" s="10">
        <v>45505</v>
      </c>
      <c r="M36" s="6">
        <v>48</v>
      </c>
      <c r="N36" s="15">
        <v>1</v>
      </c>
      <c r="O36" s="36" t="s">
        <v>151</v>
      </c>
    </row>
    <row r="37" spans="1:15" ht="45.75" thickBot="1" x14ac:dyDescent="0.3">
      <c r="A37" s="34"/>
      <c r="B37" s="33"/>
      <c r="C37" s="36"/>
      <c r="D37" s="35"/>
      <c r="E37" s="33"/>
      <c r="F37" s="33"/>
      <c r="G37" s="33"/>
      <c r="H37" s="2" t="s">
        <v>140</v>
      </c>
      <c r="I37" s="2" t="s">
        <v>141</v>
      </c>
      <c r="J37" s="2">
        <v>1</v>
      </c>
      <c r="K37" s="10">
        <v>45139</v>
      </c>
      <c r="L37" s="10">
        <v>45505</v>
      </c>
      <c r="M37" s="6">
        <v>48</v>
      </c>
      <c r="N37" s="15">
        <v>1</v>
      </c>
      <c r="O37" s="36"/>
    </row>
    <row r="38" spans="1:15" ht="75.75" thickBot="1" x14ac:dyDescent="0.3">
      <c r="A38" s="34"/>
      <c r="B38" s="33"/>
      <c r="C38" s="36"/>
      <c r="D38" s="35"/>
      <c r="E38" s="33"/>
      <c r="F38" s="33"/>
      <c r="G38" s="33"/>
      <c r="H38" s="2" t="s">
        <v>142</v>
      </c>
      <c r="I38" s="2" t="s">
        <v>143</v>
      </c>
      <c r="J38" s="2">
        <v>1</v>
      </c>
      <c r="K38" s="10">
        <v>45139</v>
      </c>
      <c r="L38" s="10">
        <v>45505</v>
      </c>
      <c r="M38" s="6">
        <v>48</v>
      </c>
      <c r="N38" s="15">
        <v>1</v>
      </c>
      <c r="O38" s="6" t="s">
        <v>174</v>
      </c>
    </row>
    <row r="39" spans="1:15" ht="30.75" thickBot="1" x14ac:dyDescent="0.3">
      <c r="A39" s="43">
        <v>22</v>
      </c>
      <c r="B39" s="33" t="s">
        <v>229</v>
      </c>
      <c r="C39" s="35" t="s">
        <v>26</v>
      </c>
      <c r="D39" s="35" t="s">
        <v>179</v>
      </c>
      <c r="E39" s="35" t="s">
        <v>180</v>
      </c>
      <c r="F39" s="35" t="s">
        <v>181</v>
      </c>
      <c r="G39" s="35" t="s">
        <v>182</v>
      </c>
      <c r="H39" s="1" t="s">
        <v>183</v>
      </c>
      <c r="I39" s="35" t="s">
        <v>184</v>
      </c>
      <c r="J39" s="35">
        <v>1</v>
      </c>
      <c r="K39" s="44">
        <v>45505</v>
      </c>
      <c r="L39" s="44">
        <v>45657</v>
      </c>
      <c r="M39" s="35">
        <v>20</v>
      </c>
      <c r="N39" s="45">
        <v>0</v>
      </c>
      <c r="O39" s="35" t="s">
        <v>185</v>
      </c>
    </row>
    <row r="40" spans="1:15" ht="30.75" thickBot="1" x14ac:dyDescent="0.3">
      <c r="A40" s="43"/>
      <c r="B40" s="33"/>
      <c r="C40" s="35"/>
      <c r="D40" s="35"/>
      <c r="E40" s="35"/>
      <c r="F40" s="35"/>
      <c r="G40" s="35"/>
      <c r="H40" s="1" t="s">
        <v>186</v>
      </c>
      <c r="I40" s="35"/>
      <c r="J40" s="35"/>
      <c r="K40" s="44"/>
      <c r="L40" s="44"/>
      <c r="M40" s="35"/>
      <c r="N40" s="35"/>
      <c r="O40" s="35"/>
    </row>
    <row r="41" spans="1:15" ht="60.75" thickBot="1" x14ac:dyDescent="0.3">
      <c r="A41" s="43"/>
      <c r="B41" s="33"/>
      <c r="C41" s="35"/>
      <c r="D41" s="35"/>
      <c r="E41" s="35"/>
      <c r="F41" s="35"/>
      <c r="G41" s="35"/>
      <c r="H41" s="1" t="s">
        <v>187</v>
      </c>
      <c r="I41" s="35"/>
      <c r="J41" s="35"/>
      <c r="K41" s="44"/>
      <c r="L41" s="44"/>
      <c r="M41" s="35"/>
      <c r="N41" s="35"/>
      <c r="O41" s="35"/>
    </row>
    <row r="42" spans="1:15" ht="60.75" thickBot="1" x14ac:dyDescent="0.3">
      <c r="A42" s="43"/>
      <c r="B42" s="33"/>
      <c r="C42" s="35"/>
      <c r="D42" s="35"/>
      <c r="E42" s="35"/>
      <c r="F42" s="35"/>
      <c r="G42" s="35"/>
      <c r="H42" s="1" t="s">
        <v>188</v>
      </c>
      <c r="I42" s="35"/>
      <c r="J42" s="35"/>
      <c r="K42" s="44"/>
      <c r="L42" s="44"/>
      <c r="M42" s="35"/>
      <c r="N42" s="35"/>
      <c r="O42" s="35"/>
    </row>
    <row r="43" spans="1:15" ht="30.75" thickBot="1" x14ac:dyDescent="0.3">
      <c r="A43" s="43"/>
      <c r="B43" s="33"/>
      <c r="C43" s="35"/>
      <c r="D43" s="35"/>
      <c r="E43" s="35"/>
      <c r="F43" s="35"/>
      <c r="G43" s="35"/>
      <c r="H43" s="1" t="s">
        <v>189</v>
      </c>
      <c r="I43" s="35"/>
      <c r="J43" s="35"/>
      <c r="K43" s="44"/>
      <c r="L43" s="44"/>
      <c r="M43" s="35"/>
      <c r="N43" s="35"/>
      <c r="O43" s="35"/>
    </row>
    <row r="44" spans="1:15" ht="75.75" thickBot="1" x14ac:dyDescent="0.3">
      <c r="A44" s="43"/>
      <c r="B44" s="33"/>
      <c r="C44" s="35"/>
      <c r="D44" s="35"/>
      <c r="E44" s="35"/>
      <c r="F44" s="35"/>
      <c r="G44" s="35"/>
      <c r="H44" s="1" t="s">
        <v>190</v>
      </c>
      <c r="I44" s="35"/>
      <c r="J44" s="35"/>
      <c r="K44" s="44"/>
      <c r="L44" s="44"/>
      <c r="M44" s="35"/>
      <c r="N44" s="35"/>
      <c r="O44" s="35"/>
    </row>
    <row r="45" spans="1:15" ht="150.75" thickBot="1" x14ac:dyDescent="0.3">
      <c r="A45" s="18">
        <v>23</v>
      </c>
      <c r="B45" s="2" t="s">
        <v>230</v>
      </c>
      <c r="C45" s="6" t="s">
        <v>26</v>
      </c>
      <c r="D45" s="2" t="s">
        <v>191</v>
      </c>
      <c r="E45" s="2" t="s">
        <v>192</v>
      </c>
      <c r="F45" s="2" t="s">
        <v>193</v>
      </c>
      <c r="G45" s="2" t="s">
        <v>194</v>
      </c>
      <c r="H45" s="2" t="s">
        <v>195</v>
      </c>
      <c r="I45" s="2" t="s">
        <v>196</v>
      </c>
      <c r="J45" s="2">
        <v>2</v>
      </c>
      <c r="K45" s="19">
        <v>45566</v>
      </c>
      <c r="L45" s="19">
        <v>45657</v>
      </c>
      <c r="M45" s="2">
        <v>12</v>
      </c>
      <c r="N45" s="16">
        <v>0</v>
      </c>
      <c r="O45" s="2"/>
    </row>
    <row r="46" spans="1:15" ht="90.75" thickBot="1" x14ac:dyDescent="0.3">
      <c r="A46" s="18">
        <v>24</v>
      </c>
      <c r="B46" s="2" t="s">
        <v>231</v>
      </c>
      <c r="C46" s="6" t="s">
        <v>26</v>
      </c>
      <c r="D46" s="2" t="s">
        <v>197</v>
      </c>
      <c r="E46" s="2" t="s">
        <v>198</v>
      </c>
      <c r="F46" s="2" t="s">
        <v>199</v>
      </c>
      <c r="G46" s="2" t="s">
        <v>200</v>
      </c>
      <c r="H46" s="2" t="s">
        <v>201</v>
      </c>
      <c r="I46" s="2" t="s">
        <v>196</v>
      </c>
      <c r="J46" s="2">
        <v>2</v>
      </c>
      <c r="K46" s="19">
        <v>45566</v>
      </c>
      <c r="L46" s="19">
        <v>45657</v>
      </c>
      <c r="M46" s="2">
        <v>12</v>
      </c>
      <c r="N46" s="16">
        <v>0</v>
      </c>
      <c r="O46" s="2"/>
    </row>
    <row r="47" spans="1:15" ht="150.75" thickBot="1" x14ac:dyDescent="0.3">
      <c r="A47" s="18">
        <v>25</v>
      </c>
      <c r="B47" s="2" t="s">
        <v>232</v>
      </c>
      <c r="C47" s="6" t="s">
        <v>26</v>
      </c>
      <c r="D47" s="2" t="s">
        <v>202</v>
      </c>
      <c r="E47" s="2" t="s">
        <v>203</v>
      </c>
      <c r="F47" s="2" t="s">
        <v>204</v>
      </c>
      <c r="G47" s="2" t="s">
        <v>194</v>
      </c>
      <c r="H47" s="2" t="s">
        <v>195</v>
      </c>
      <c r="I47" s="2" t="s">
        <v>196</v>
      </c>
      <c r="J47" s="2">
        <v>2</v>
      </c>
      <c r="K47" s="19">
        <v>45566</v>
      </c>
      <c r="L47" s="19">
        <v>45657</v>
      </c>
      <c r="M47" s="2">
        <v>12</v>
      </c>
      <c r="N47" s="16">
        <v>0</v>
      </c>
      <c r="O47" s="2"/>
    </row>
    <row r="48" spans="1:15" ht="90" customHeight="1" thickBot="1" x14ac:dyDescent="0.3">
      <c r="A48" s="48">
        <v>26</v>
      </c>
      <c r="B48" s="40" t="s">
        <v>233</v>
      </c>
      <c r="C48" s="40" t="s">
        <v>26</v>
      </c>
      <c r="D48" s="40" t="s">
        <v>205</v>
      </c>
      <c r="E48" s="40" t="s">
        <v>206</v>
      </c>
      <c r="F48" s="40" t="s">
        <v>207</v>
      </c>
      <c r="G48" s="27" t="s">
        <v>243</v>
      </c>
      <c r="H48" s="28" t="s">
        <v>244</v>
      </c>
      <c r="I48" s="28" t="s">
        <v>245</v>
      </c>
      <c r="J48" s="29">
        <v>63</v>
      </c>
      <c r="K48" s="31">
        <v>45502</v>
      </c>
      <c r="L48" s="31">
        <v>45807</v>
      </c>
      <c r="M48" s="29">
        <v>44</v>
      </c>
      <c r="N48" s="46">
        <v>0</v>
      </c>
      <c r="O48" s="30" t="s">
        <v>246</v>
      </c>
    </row>
    <row r="49" spans="1:15" ht="172.5" customHeight="1" thickBot="1" x14ac:dyDescent="0.3">
      <c r="A49" s="49"/>
      <c r="B49" s="42"/>
      <c r="C49" s="42"/>
      <c r="D49" s="42"/>
      <c r="E49" s="42"/>
      <c r="F49" s="42"/>
      <c r="G49" s="27" t="s">
        <v>247</v>
      </c>
      <c r="H49" s="28" t="s">
        <v>248</v>
      </c>
      <c r="I49" s="28" t="s">
        <v>249</v>
      </c>
      <c r="J49" s="29">
        <v>165</v>
      </c>
      <c r="K49" s="31">
        <v>45502</v>
      </c>
      <c r="L49" s="31">
        <v>45716</v>
      </c>
      <c r="M49" s="29">
        <v>31</v>
      </c>
      <c r="N49" s="47"/>
      <c r="O49" s="30" t="s">
        <v>250</v>
      </c>
    </row>
    <row r="50" spans="1:15" ht="165.75" thickBot="1" x14ac:dyDescent="0.3">
      <c r="A50" s="18">
        <v>27</v>
      </c>
      <c r="B50" s="2" t="s">
        <v>234</v>
      </c>
      <c r="C50" s="6" t="s">
        <v>26</v>
      </c>
      <c r="D50" s="2" t="s">
        <v>208</v>
      </c>
      <c r="E50" s="2" t="s">
        <v>209</v>
      </c>
      <c r="F50" s="2" t="s">
        <v>210</v>
      </c>
      <c r="G50" s="11" t="s">
        <v>211</v>
      </c>
      <c r="H50" s="11" t="s">
        <v>212</v>
      </c>
      <c r="I50" s="11" t="s">
        <v>213</v>
      </c>
      <c r="J50" s="11">
        <v>6</v>
      </c>
      <c r="K50" s="20">
        <v>45474</v>
      </c>
      <c r="L50" s="11" t="s">
        <v>214</v>
      </c>
      <c r="M50" s="11">
        <v>26</v>
      </c>
      <c r="N50" s="16">
        <v>0</v>
      </c>
      <c r="O50" s="2"/>
    </row>
    <row r="51" spans="1:15" ht="195.75" thickBot="1" x14ac:dyDescent="0.3">
      <c r="A51" s="18">
        <v>28</v>
      </c>
      <c r="B51" s="2" t="s">
        <v>235</v>
      </c>
      <c r="C51" s="6" t="s">
        <v>26</v>
      </c>
      <c r="D51" s="2" t="s">
        <v>215</v>
      </c>
      <c r="E51" s="2" t="s">
        <v>216</v>
      </c>
      <c r="F51" s="2" t="s">
        <v>217</v>
      </c>
      <c r="G51" s="11" t="s">
        <v>218</v>
      </c>
      <c r="H51" s="11" t="s">
        <v>219</v>
      </c>
      <c r="I51" s="11" t="s">
        <v>220</v>
      </c>
      <c r="J51" s="11">
        <v>5</v>
      </c>
      <c r="K51" s="20">
        <v>45474</v>
      </c>
      <c r="L51" s="11" t="s">
        <v>214</v>
      </c>
      <c r="M51" s="11">
        <v>26</v>
      </c>
      <c r="N51" s="16">
        <v>0</v>
      </c>
      <c r="O51" s="2"/>
    </row>
    <row r="52" spans="1:15" ht="195.75" thickBot="1" x14ac:dyDescent="0.3">
      <c r="A52" s="18">
        <v>29</v>
      </c>
      <c r="B52" s="2" t="s">
        <v>236</v>
      </c>
      <c r="C52" s="6" t="s">
        <v>26</v>
      </c>
      <c r="D52" s="2" t="s">
        <v>221</v>
      </c>
      <c r="E52" s="2" t="s">
        <v>222</v>
      </c>
      <c r="F52" s="2" t="s">
        <v>223</v>
      </c>
      <c r="G52" s="11" t="s">
        <v>224</v>
      </c>
      <c r="H52" s="11" t="s">
        <v>225</v>
      </c>
      <c r="I52" s="11" t="s">
        <v>241</v>
      </c>
      <c r="J52" s="11">
        <v>3500</v>
      </c>
      <c r="K52" s="20">
        <v>45292</v>
      </c>
      <c r="L52" s="20">
        <v>45657</v>
      </c>
      <c r="M52" s="11">
        <v>52</v>
      </c>
      <c r="N52" s="16">
        <v>0</v>
      </c>
      <c r="O52" s="2"/>
    </row>
    <row r="53" spans="1:15" ht="285.75" thickBot="1" x14ac:dyDescent="0.3">
      <c r="A53" s="18">
        <v>30</v>
      </c>
      <c r="B53" s="2" t="s">
        <v>237</v>
      </c>
      <c r="C53" s="2" t="s">
        <v>26</v>
      </c>
      <c r="D53" s="2" t="s">
        <v>226</v>
      </c>
      <c r="E53" s="2" t="s">
        <v>227</v>
      </c>
      <c r="F53" s="2" t="s">
        <v>228</v>
      </c>
      <c r="G53" s="21" t="s">
        <v>238</v>
      </c>
      <c r="H53" s="22" t="s">
        <v>239</v>
      </c>
      <c r="I53" s="22" t="s">
        <v>240</v>
      </c>
      <c r="J53" s="23">
        <v>365</v>
      </c>
      <c r="K53" s="24">
        <v>45444</v>
      </c>
      <c r="L53" s="25">
        <v>45657</v>
      </c>
      <c r="M53" s="26">
        <v>28</v>
      </c>
      <c r="N53" s="16">
        <v>0</v>
      </c>
      <c r="O53" s="2"/>
    </row>
    <row r="351001" spans="1:1" ht="90" x14ac:dyDescent="0.25">
      <c r="A351001" s="7" t="s">
        <v>25</v>
      </c>
    </row>
    <row r="351002" spans="1:1" ht="135" x14ac:dyDescent="0.25">
      <c r="A351002" s="7" t="s">
        <v>26</v>
      </c>
    </row>
  </sheetData>
  <mergeCells count="52">
    <mergeCell ref="N48:N49"/>
    <mergeCell ref="F48:F49"/>
    <mergeCell ref="A48:A49"/>
    <mergeCell ref="B48:B49"/>
    <mergeCell ref="C48:C49"/>
    <mergeCell ref="D48:D49"/>
    <mergeCell ref="E48:E49"/>
    <mergeCell ref="L39:L44"/>
    <mergeCell ref="M39:M44"/>
    <mergeCell ref="N39:N44"/>
    <mergeCell ref="O39:O44"/>
    <mergeCell ref="F39:F44"/>
    <mergeCell ref="G39:G44"/>
    <mergeCell ref="I39:I44"/>
    <mergeCell ref="J39:J44"/>
    <mergeCell ref="K39:K44"/>
    <mergeCell ref="A39:A44"/>
    <mergeCell ref="B39:B44"/>
    <mergeCell ref="C39:C44"/>
    <mergeCell ref="D39:D44"/>
    <mergeCell ref="E39:E44"/>
    <mergeCell ref="C36:C38"/>
    <mergeCell ref="B25:B27"/>
    <mergeCell ref="A25:A27"/>
    <mergeCell ref="B32:B33"/>
    <mergeCell ref="A32:A33"/>
    <mergeCell ref="B36:B38"/>
    <mergeCell ref="A36:A38"/>
    <mergeCell ref="C28:C30"/>
    <mergeCell ref="A28:A30"/>
    <mergeCell ref="B28:B30"/>
    <mergeCell ref="D36:D38"/>
    <mergeCell ref="E36:E38"/>
    <mergeCell ref="F36:F38"/>
    <mergeCell ref="G36:G38"/>
    <mergeCell ref="O36:O37"/>
    <mergeCell ref="D32:D33"/>
    <mergeCell ref="E32:E33"/>
    <mergeCell ref="F32:F33"/>
    <mergeCell ref="F28:F30"/>
    <mergeCell ref="B8:O8"/>
    <mergeCell ref="D25:D27"/>
    <mergeCell ref="E25:E27"/>
    <mergeCell ref="F25:F27"/>
    <mergeCell ref="G25:G27"/>
    <mergeCell ref="H25:H27"/>
    <mergeCell ref="C25:C27"/>
    <mergeCell ref="C32:C33"/>
    <mergeCell ref="G29:G30"/>
    <mergeCell ref="H29:H30"/>
    <mergeCell ref="D28:D30"/>
    <mergeCell ref="E28:E30"/>
  </mergeCells>
  <phoneticPr fontId="4" type="noConversion"/>
  <dataValidations count="1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8 C36 C15 C25 C32" xr:uid="{00000000-0002-0000-0000-000000000000}">
      <formula1>$A$350998:$A$351000</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1 D13:D25 D39"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31 E13:E24 E39"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1 F13:F24 F39"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7 H13:H25 H39:H44"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8:I24 I25:J27 I13:I16 I39" xr:uid="{2DDB1E87-4560-4BB1-B59E-CD5692C825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6 K17:L18 K19:K20 K13:K16 K25:K39"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21:K24 L13:L15 L19:L39" xr:uid="{1ADBE8C3-5327-4999-8149-5E3142C8DF7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36 O29 O34 O31 O19:O21 O23:O27 O39" xr:uid="{F55B23D9-D916-4D93-BDB9-CBFC3DCD575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G25 G39" xr:uid="{22F4A5E3-FDBB-4990-9861-FE947BEFE76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3:J24 J39" xr:uid="{A364D8AF-900C-4BD0-9C4D-193E8735DE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5:N39" xr:uid="{8A94299F-90C7-4BD0-9E35-CA39890550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3:M39" xr:uid="{8E29C6AB-AB58-43C6-A98A-EBED7592A4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9" xr:uid="{B91FCE42-562E-47B1-95C5-FF2A916D4805}">
      <formula1>$A$351008:$A$351010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C16:C24 C34:C35 C31 C45:C48 C50:C53" xr:uid="{383973F0-AB77-4CAE-BE37-108F50F4DD2C}">
      <formula1>$A$351000:$A$351002</formula1>
    </dataValidation>
  </dataValidations>
  <pageMargins left="0.31496062992125984" right="0.31496062992125984" top="0.74803149606299213" bottom="0.74803149606299213" header="0.31496062992125984" footer="0.31496062992125984"/>
  <pageSetup paperSize="5" scale="6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Cardozo</cp:lastModifiedBy>
  <cp:lastPrinted>2023-12-06T21:04:06Z</cp:lastPrinted>
  <dcterms:created xsi:type="dcterms:W3CDTF">2023-06-29T16:59:49Z</dcterms:created>
  <dcterms:modified xsi:type="dcterms:W3CDTF">2024-07-19T18:08:14Z</dcterms:modified>
</cp:coreProperties>
</file>