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2.xml" ContentType="application/vnd.ms-excel.person+xml"/>
  <Override PartName="/xl/persons/person7.xml" ContentType="application/vnd.ms-excel.person+xml"/>
  <Override PartName="/xl/persons/person1.xml" ContentType="application/vnd.ms-excel.person+xml"/>
  <Override PartName="/xl/persons/person6.xml" ContentType="application/vnd.ms-excel.person+xml"/>
  <Override PartName="/xl/persons/person0.xml" ContentType="application/vnd.ms-excel.person+xml"/>
  <Override PartName="/xl/persons/person4.xml" ContentType="application/vnd.ms-excel.person+xml"/>
  <Override PartName="/xl/persons/person.xml" ContentType="application/vnd.ms-excel.person+xml"/>
  <Override PartName="/xl/persons/person8.xml" ContentType="application/vnd.ms-excel.person+xml"/>
  <Override PartName="/xl/persons/person3.xml" ContentType="application/vnd.ms-excel.person+xml"/>
  <Override PartName="/xl/persons/person9.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ÍA 2024/SIRECI/SEGUIMIENTO 31 DE DICIEMBRE 2024/"/>
    </mc:Choice>
  </mc:AlternateContent>
  <xr:revisionPtr revIDLastSave="90" documentId="8_{BAA68AAB-0A4B-4874-AA2E-FD5504E3C3A1}" xr6:coauthVersionLast="47" xr6:coauthVersionMax="47" xr10:uidLastSave="{C7045A23-A3A2-453A-9154-6927282165A7}"/>
  <bookViews>
    <workbookView xWindow="-120" yWindow="-120" windowWidth="29040" windowHeight="15720" xr2:uid="{00000000-000D-0000-FFFF-FFFF00000000}"/>
  </bookViews>
  <sheets>
    <sheet name="400 F14.1  PLANES DE MEJORAM..." sheetId="1" r:id="rId1"/>
  </sheets>
  <calcPr calcId="191029"/>
</workbook>
</file>

<file path=xl/sharedStrings.xml><?xml version="1.0" encoding="utf-8"?>
<sst xmlns="http://schemas.openxmlformats.org/spreadsheetml/2006/main" count="224" uniqueCount="172">
  <si>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</si>
  <si>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</si>
  <si>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</si>
  <si>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</si>
  <si>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</si>
  <si>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</si>
  <si>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</si>
  <si>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</si>
  <si>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</si>
  <si>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</si>
  <si>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</si>
  <si>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</si>
  <si>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</si>
  <si>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</si>
  <si>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</si>
  <si>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</si>
  <si>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</si>
  <si>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</si>
  <si>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</si>
  <si>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</si>
  <si>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</si>
  <si>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</si>
  <si>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</si>
  <si>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</si>
  <si>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</si>
  <si>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</si>
  <si>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</si>
  <si>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</si>
  <si>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</si>
  <si>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</si>
  <si>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</si>
  <si>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</si>
  <si>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</si>
  <si>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D15</t>
  </si>
  <si>
    <t>PROCESOS SANCIONATORIOS AMBIENTALES ADELANTADOS A LOS MUNICIPIOS UBICADOS EN LA RIBERA DEL RIO MAGDALENA EN JURISDICCIÓN DE LA CRA</t>
  </si>
  <si>
    <t>La autoridad ambiental no ha hecho uso oportuno, suficiente y eficaz de la potestad sancionatoria que le ha sido conferida.</t>
  </si>
  <si>
    <t>Impulso a procesos sancionatorios ambientales asociados a presuntas infracciones sobre el manejo y control de vertimientos e implementación de PSVM en los municipios ribereños del Rio Magdalena</t>
  </si>
  <si>
    <t>Aplicación de la Ley 133 de 2009 para la verificación de hechos y formulación de cargos por presunta infracción ambiental</t>
  </si>
  <si>
    <t>Autos de formulación (Suan, Campo de la Cruz y Palmar de Varela)</t>
  </si>
  <si>
    <t>Aplicación de la Ley 133 de 2009 para la determinación o no de la responsabilidad ambiental frente a los cargos formulados contra el presunto infractor.</t>
  </si>
  <si>
    <t>Resoluciones resolutorias del procedimiento sancionatorio (Santo Tomas, Sabanagrande, Ponedera, Malambo, Soledad, Suan, Campo de la Cruz y Palmar de Varela)</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</si>
  <si>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</si>
  <si>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</si>
  <si>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</si>
  <si>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</si>
  <si>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</si>
  <si>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</si>
  <si>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</si>
  <si>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</si>
  <si>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</si>
  <si>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Ajuste de instructivos y procedimientos</t>
  </si>
  <si>
    <t xml:space="preserve">Instructivos y procedimientos ajustados:
Licencas Ambientales
Permisos Ambientales
Denuncias Ambientales
</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</si>
  <si>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</si>
  <si>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</si>
  <si>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</si>
  <si>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FILA_2</t>
  </si>
  <si>
    <t>FILA_3</t>
  </si>
  <si>
    <t>FILA_7</t>
  </si>
  <si>
    <t>FILA_8</t>
  </si>
  <si>
    <t>FILA_9</t>
  </si>
  <si>
    <t>FILA_10</t>
  </si>
  <si>
    <t>FILA_11</t>
  </si>
  <si>
    <t>FILA_12</t>
  </si>
  <si>
    <t>FILA_13</t>
  </si>
  <si>
    <t>FILA_14</t>
  </si>
  <si>
    <t>FILA_15</t>
  </si>
  <si>
    <t>FILA_16</t>
  </si>
  <si>
    <t>FILA_17</t>
  </si>
  <si>
    <t>FILA_18</t>
  </si>
  <si>
    <t>Hallazgo2</t>
  </si>
  <si>
    <t>Circularización de saldos Deudores.
Los saldos a 31 de diciembre de 2022 en el grupo, Deudores cuenta 13, Transferencias Sector Eléctrico, Tasa Retributiva, Tasa por Uso de Agua, Multas, Porcentaje y Sobretasa Ambiental al Impuesto Predial y Asistencia Técnica, presenta diferencia por $1.081.446.850,92, con los saldos reportados por los clientes y municipios, resultado de la Circularización de la cuenta.</t>
  </si>
  <si>
    <t>Debilidades en los mecanismos de control
interno contable, y/o falta de conciliación que garantice la integridad de la información de las diferentes partidas.</t>
  </si>
  <si>
    <t xml:space="preserve">1.Proponer y ejecutar la suscripción de Convenios tripartitos con los Bancos y las Alcaldías para dispersar el recaudo de la Sobretasa Ambiental liquidada junto con el impuesto predial, directamente a las cuentas bancarias de la Corporación. 
</t>
  </si>
  <si>
    <t>Convenio</t>
  </si>
  <si>
    <t>Realizar un analisis a los procedimientos internos de facturación y recaudo de las Transferencias del Sector Eléctrico, la TUA y la TR establecidos en el SGI de la Corporación y de ser pertinentes se procederá a realizar los ajustes.</t>
  </si>
  <si>
    <t>Realizar una auditoría con el acompañamiento del SGI y Control Interno, para evaluar los procedimientos relacionados con la facturación y dependiendo del resultado de la misma, hacer los ajustes a los documentos en el SGI y la respectiva socialización y aplicación.</t>
  </si>
  <si>
    <t>Hallazgo3</t>
  </si>
  <si>
    <t>Se evidenció durante la revisión a la cuenta 16- Propiedad, Planta y Equipo, que la Corporación, durante la vigencia 2022, no realizó la "prueba del Deterioro" tal como se narra en los numerales 1.3.5 y 1.3.6 de su Manual de Políticas Contables - Propiedades, Planta y Equipo; en las notas, no se comentan los motivos por los cuales no se realizó dicha prueba.</t>
  </si>
  <si>
    <t>Falencias en los mecanismos de control interno contable relacionados con labores de supervisión que permitieron que la política contable no fuera aplicada completamente.</t>
  </si>
  <si>
    <t xml:space="preserve">Determinar los lineamientos internos relacionado con  la prueba del Deterioro, teniendo como referencia lo establecido en el Manual de Políticas Contables - Propiedades, Planta y Equipo.
</t>
  </si>
  <si>
    <t>FILA_19</t>
  </si>
  <si>
    <t>FILA_20</t>
  </si>
  <si>
    <t>FILA_4</t>
  </si>
  <si>
    <t>FILA_5</t>
  </si>
  <si>
    <t>FILA_6</t>
  </si>
  <si>
    <t>procedimiento ajustado</t>
  </si>
  <si>
    <t xml:space="preserve">Informe de auditoría interna
</t>
  </si>
  <si>
    <t xml:space="preserve">1
</t>
  </si>
  <si>
    <t>Se generaron los IT 375, 378 y 380 2023 para la formulación de cargos contra los muncipios de Suan,  Palmar de Varela  y Campo de la Cruz.  Derivado de ellos se expidieron los Autos 434, 594 y 829  de 2023.</t>
  </si>
  <si>
    <t>Determinar los municipios que se rigen a través del sistema de Sobretasa Ambiental liquidada con base en el avalúo catastral, con el fin de proponer la firma de los respectivos convenios. 
Teniendo en cuenta los convenios firmados, realizar seguimiento</t>
  </si>
  <si>
    <t>OCI y auditores formados por ICONTEC, coordinados por el grupo SGI y OCI, realizaron auditoría interna al proceso de Gestión Financiera y proceso contable de la entidad, cuyo informe Final fue enviado el día 24 de noviembre de 2023 y sobre el cual, el Area Financiera debe presentar el Plan de Mejoramiento que de respuesta a los hallazgos y oportunidades de mejora detectados en la misma.</t>
  </si>
  <si>
    <t>Aplicación Procedimiento Prueba de deterioro</t>
  </si>
  <si>
    <t>Se realizaron los calculos de la proyeccion del Deterioro, de acuerdo al Manual de Politicas Contables de la C.R.A</t>
  </si>
  <si>
    <t>Diseñar el procedimiento relacionado con  la prueba del Deterioro, teniendo como referencia lo establecido en el Manual de Políticas Contables - Propiedades, Planta y Equipo.
Incluir el procedimiento en el SGI y la respectiva socialización y aplicación</t>
  </si>
  <si>
    <t>La entidad ha gestionado Capacitaciones y Talleres en el ambiente de prueba de la plataforma VITAL, jornadas que se realizaron con los funcionarios y personal de apoyo de la Subdirección de Gestión Ambiental". OCI recibió evidencia.</t>
  </si>
  <si>
    <t>Se enviaron correos a la mesa de ayuda de VITAL del MADS, solicitando la continuidad en el proceso de acompañamiento en su implementación.</t>
  </si>
  <si>
    <t>Producto de la circularización y saldos de operaciones recíprocas con los municipios, OCI recibió oficios enviados a éstos solicitándoles el pago de las obligaciones por sobretasa ambiental, ante lo cual se encontró que algunos municipios pagaron dicha obligación y otros realizaron acuerdos de pago por este concepto.</t>
  </si>
  <si>
    <t>H1</t>
  </si>
  <si>
    <t>La Corporación no ha realizado la medición posterior de las cuentas por cobrar, dado que no ha llevado a cabo la evaluación de los indicios de deterioro, como lo establece el Marco Normativo y en consecuencia tampoco ha reconocido el valor de las pérdidas crediticias esperadas</t>
  </si>
  <si>
    <t>Debilidades de control interno, relacionadas con la verificación del cumplimiento del Marco Normativo de información financiera para
Entidades de Gobierno y a la definición de políticas contables adecuadas para la Entidad.</t>
  </si>
  <si>
    <t>Realizar la medición posterior de las cuentas por cobrar y aplicarle el deterioro, según lo establece las normas</t>
  </si>
  <si>
    <t>1. Listar las cuentas por cobrar desde el año 2017 a 2023.</t>
  </si>
  <si>
    <t>Resolución Depuración de Saldos</t>
  </si>
  <si>
    <t>2. Revisar el Estado jurídico del listado.</t>
  </si>
  <si>
    <t>3. Clasificación de la cartera para determinar cuáles serán dados de baja y cuáles aplicarle el deterioro.</t>
  </si>
  <si>
    <t>4. Reunión del Comité Técnico de Sostenibilidad para exponer las situaciones particulares para la depuración de cartera.</t>
  </si>
  <si>
    <t>5. Proyección del acto administrativo.</t>
  </si>
  <si>
    <t>6. Una vez recibido el acto administrativo firmado por la Dirección se procede a realizar los ajustes en los sistemas de información contable.</t>
  </si>
  <si>
    <t>H2</t>
  </si>
  <si>
    <t>Se evidenció doble contabilización de cuentas por cobrar por concepto de servicios
técnicos por valor de $38.358.617 y multas por $37.842.672; situación que sobrestima las respectivas cuentas, así como el resultado del ejercicio en
$76.201.289.</t>
  </si>
  <si>
    <t>Deficiencias en la aplicación de los controles y fallas en la coordinación entre las Áreas de Contabilidad y Gestión Ambiental.</t>
  </si>
  <si>
    <t>Realizar conciliaciones trimestrales entre la informacion recibida de la Subdirección Ambiental, con los registros contables.</t>
  </si>
  <si>
    <t>1. Cruzar trimestralmente la información contable con la información suministrada por la Subdirección Financiera.</t>
  </si>
  <si>
    <t>Informe</t>
  </si>
  <si>
    <t>H3</t>
  </si>
  <si>
    <t>Se evidenciaron registros duplicados sobre una cuenta por pagar relacionada con la compra de computadores, por valor de $57.460.340, subestimando el resultado del ejercicio.</t>
  </si>
  <si>
    <t>Debilidades de control interno frente al proceso de reconocimiento de derechos y obligaciones de la Entidad.</t>
  </si>
  <si>
    <t>Conciliacion Cuentas por pagar</t>
  </si>
  <si>
    <t>1. Cruzar trimestralmente la información contable con las obligaciones contraidas en la  oficina de almacen.</t>
  </si>
  <si>
    <t>H4</t>
  </si>
  <si>
    <t>Se evidenciaron debilidades frente al registro de las decisiones contenidas en los
actos administrativos que modifican los registros realizados con anterioridad relacionados con las rentas de la Corporación, sobrestimando el resultado del ejercicio por valor de $168.137.866.</t>
  </si>
  <si>
    <t>Debilidades de control interno relacionadas con la comunicación y el flujo de información entre las diferentes áreas de la Entidad.</t>
  </si>
  <si>
    <t>H5(D)</t>
  </si>
  <si>
    <t>Se evidenció falta de prontitud para resolver los recursos interpuestos por usuarios en relación con la liquidación de tasas, multas y servicios ambientales correspondientes a las vigencias 2019, 2020, 2021, 2022 y 2023.</t>
  </si>
  <si>
    <t>Debilidades de control interno, relacionados con el cumplimiento de
términos del proceso sancionatorio ambiental y del procedimiento administrativo.</t>
  </si>
  <si>
    <t>H6(D)</t>
  </si>
  <si>
    <t>La CRA, constituyó una reserva presupuestal y una cuenta por pagar por un valor incorrecto al cierre de la vigencia 2023.</t>
  </si>
  <si>
    <t>Deficiencias en el seguimiento y debilidades
en los controles del proceso contractual y presupuestal.</t>
  </si>
  <si>
    <t xml:space="preserve">Se llevará a cabo una revisión más minuciosa entre la información que se monta en SECOP y la que es recibida en la Subdirección Financiera para trámites de pago a fin de minimizar estas inconsistencias. </t>
  </si>
  <si>
    <t>12/31/2024</t>
  </si>
  <si>
    <t>H7(D)</t>
  </si>
  <si>
    <t>Al cierre de la vigencia 2022, la CRA constituyó una reserva presupuestal para amparar un convenio, el cual se encontraba en ejecución. Al cierre de la vigencia 2023, el contrato no contaba con el 100% de ejecución por lo que la reserva que lo amparaba expiró, con el agravante que cuando constituyó la reserva lo hizo por un mayor valor del total del compromiso.</t>
  </si>
  <si>
    <t>Debilidades de control interno, relacionadas con el procedimiento de cierre presupuestal de la Entidad.</t>
  </si>
  <si>
    <t>Aplicación del artículo 14 del acuerdo 011 de 2021 mediante el cual se adoptó el Estatuto Presupuestal de la entidad en lo referente al pago de Pasivos Exigibles por vigencias expiradas.</t>
  </si>
  <si>
    <t>Expedición de resoluciones de reconocimiento de los pasivos exigibles por vigencias expiradas, expedición de certificados de disponibilidad y registros presupuestales para dar respaldo a tales compromisos  en cumplimiento del articulo 14 del acuerdo 011 de 2021.</t>
  </si>
  <si>
    <t xml:space="preserve">Resoluciones expedidas para el pago de pasivos exigibles por vigencias expiradas </t>
  </si>
  <si>
    <t>H8(D)</t>
  </si>
  <si>
    <t>Se evidenció que la CRA contrajo compromisos presupuestales, sin contar con la
apropiación presupuestal suficiente para cubrir las obligaciones que se generen de
dichos compromisos.</t>
  </si>
  <si>
    <t>Debilidades en la planeación operativa y presupuestal de la entidad, así como la falta de seguimiento, control y gestión en el desarrollo de los procesos y en la aplicación de la normatividad vigente que reglamentan el manejo de las reservas presupuestales.</t>
  </si>
  <si>
    <t xml:space="preserve">Aplicación del literal B. del articulo 9 del acuerdo 011 de 2021 por el cual se adoptó el Estatuto de Presupuesto de la entidad en el sentido de que todos los compromisos asumidos por la entidad deben contar con el respaldo presupuestal correspondiente. </t>
  </si>
  <si>
    <t xml:space="preserve">Expedicición de registros presupuestales a todos los compromisos que son asumidos por la entidad en desarrollo de la ejecución presupuestal de la vigencia. </t>
  </si>
  <si>
    <t>H9(D)</t>
  </si>
  <si>
    <t>Se evidenció que la CRA no llevó a cabo la publicación en el SECOP documentos relacionados de los procesos contractuales, contraviniendo los principios de
publicidad y transparencia de la contratación.</t>
  </si>
  <si>
    <t>Deficiencias en los
mecanismos de seguimiento, verificación y control establecidos por la entidad estatal para la publicación de los procesos contractuales en el SECOP II.</t>
  </si>
  <si>
    <t>Fortalecimiento del proceso</t>
  </si>
  <si>
    <t>Listado de asistencia a proceso de socialización por áreas, de normas y obligaciones relacionadas con la publiucación en Secop, en etapa de ejecución y la respondabilidad de los supervisores. Una lista por área. Informes mensuales de los supervisores sobre publicación de documentos contractuales.</t>
  </si>
  <si>
    <t xml:space="preserve">Registro presupuestales expedidos para el respaldo de los compromisos de la entidad </t>
  </si>
  <si>
    <t>Asignación de grupo técnico-jurídico para la atención de recursos de reposición  interpuestos por concepto cobro por servicios ambientales de evaluacíon, seguimiento, tasas y multas de las vigencias: 2019, 2020, 2021, 2022 y 2023</t>
  </si>
  <si>
    <t>Revisión, conceptualización y proyección de actos administrativos con el pronunciamiento sobre recursos  interpuestos por concepto cobro por servicios ambientales de evaluacíon, seguimiento, tasas y multas de las vigencias: 2019, 2020, 2021, 2022 y 2023.
Metas del Plan de trabajo:
Septiembre 30 de 2024: 20% (12)
Noviembre 29 de 2024: 20% (12)
Enero 31 de 2025: 20% (12)
Marzo 30 de 2025: 20% (13)
Mayo 30 de 202: 20% (13)</t>
  </si>
  <si>
    <t xml:space="preserve">Actos administrativos que resuelven recursos de reposición interpuestos por concepto cobro por servicios ambientales de evaluacíon, seguimiento, tasas y multas de las vigencias: 2019, 2020, 2021, 2022 y 2023. </t>
  </si>
  <si>
    <t>Se establece meta de avance del 20% bimestral.</t>
  </si>
  <si>
    <t>Asignación de grupo técnico-jurídico para la atención de recursos de reposición  interpuestos por concepto cobro por servicios ambientales de evaluacíon, seguimiento, tasas y multas de la vigencia 2024</t>
  </si>
  <si>
    <t>Revisión, conceptualización y proyección de actos administrativos con el pronunciamiento sobre recursos  interpuestos por concepto cobro por servicios ambientales de evaluacíon, seguimiento, tasas y multas de la vigencia 2024.</t>
  </si>
  <si>
    <t xml:space="preserve">Actos administrativos que resuelven recursos de reposición interpuestos por concepto cobro por servicios ambientales de evaluacíon, seguimiento, tasas y multas de la vigencia 2024. </t>
  </si>
  <si>
    <t>Estimación basada en 192 recursos de reposición registrados en el sistema ORFEO, a la fecha, con proyección de 300 al cierre del año, de las cuales el 50% se asociaron a solicitudes de concepto de cobro.</t>
  </si>
  <si>
    <t>OCI recibió resolución resolutoria 021 de 2024 de Sabanagrande, resoluciones resolutorias 247,248,249,250 y 251 de los municipios de Soledad,Malambo,Santo Tomás,Palmar de Varela y Ponedera, autos de pliego de cargos contra Suán, Campo de la Cruz 110 y 176 de 2024 respectivamente.</t>
  </si>
  <si>
    <t>El grupo SGI envió a la OCI, los procedimientos actualizados de Tasa por utilización y Tasa Retributiva. Por su parte el Área Financiera envió a la SDGA el reporte 2023 por esos mismos conceptos.</t>
  </si>
  <si>
    <t xml:space="preserve">OCI recibió las ejecuciones presupuestales de ingresos de julio a noviembre de 2024 y constató que entre los recaudos efectivos a corto plazo, para cubrir las reservas preupuestales 2023, se encuentran TEBSA $15.919.762.829, TERMOFLORES $12.933.502.004 y Participación en predial Bquilla $81.281.536.540 para un total de $110.134.801.373 
</t>
  </si>
  <si>
    <t>Número de usuarios registrados en el aplicativo y trámites adelantados sin asistencia técnica de la Corpoiración.</t>
  </si>
  <si>
    <t>Se incorporó presupuesto para la actividad de mejora en el Plan de Acción Institucional 2024 -2027.</t>
  </si>
  <si>
    <t>Se llevaron a cabo las actividades programadas. Como resultado se expidieron las Resoluciones No. 575 de 16 de Agosto de 2.024 y la No.  818 de 5 de Noviembre de 2.024, por medio de la cual se termina el cobro de unas obligaciones por depuración de saldos contables.</t>
  </si>
  <si>
    <t>Se realizaron las conciliaciones pertinentes, las cuales se presentan como evidencia en el informe de conciliación de novedades que se envió a la OCI.</t>
  </si>
  <si>
    <t>Parametrización e implementación de interoperabilidad entre aplicativos y herramientas tecnológicas de la CRA y VITAL</t>
  </si>
  <si>
    <t>Interoperabilidad implementada</t>
  </si>
  <si>
    <t xml:space="preserve">Impartir socialización por áreas, de normas y obligaciones relacionadas con la publicación en Secop, en etapa de ejecución y la respondabilidad de los supervisores. </t>
  </si>
  <si>
    <t xml:space="preserve">OCI recibió acta de comité de obra No. 58 de junio de 2024 y acta de suspensión No. 2 de noviembre de 2024, debido a razones de impedimento de ingreso del personal e inconvenientes de servidumbre en el sector de construcción de la PTAR. </t>
  </si>
  <si>
    <t>Configuración de servidores de seguridad XROAD (QA, PRE y PRO) con el MADS y AND. Implementación en Orfeo para 2025. La OCI evidencia Acta cierre proyecto CRA-MADS en convenio con la AND de fecha diciembre de 2024.</t>
  </si>
  <si>
    <t>La OCI recibió las planillas de asistencia de los supervisores a la socialización de normas y obligaciones de publicación en SECOP II, en etapas de ejecución de los contratos y convenios. La OCI verificará en Tesorería, si ese Área revisa la documentación de la ejecución de los contratos, para proceder a dar el estado de pago en SECOP II.</t>
  </si>
  <si>
    <t>OCI recibió de la Oficina de Presupuesto de la Entidad, la resoluciones 291, 600 y 993 de 2024, por la cual se reconoce y ordena el pago de unos pasivos exigibles, relacionados con el contrato 237 de 2021. De igual forma la resolución 929 de 2024 relacionada con el contrato 209 de 2022.</t>
  </si>
  <si>
    <t xml:space="preserve">Actividad anual </t>
  </si>
  <si>
    <t xml:space="preserve">Conciliación entre la información del SECOP  y la información de la Subdirección Financiera </t>
  </si>
  <si>
    <t xml:space="preserve">La OCI recibió conciliación realizada por la oficina de presupuesto, en la cual se cotejaron los valores de los RP registrados en el software PCT contra la información contractual registrada en SECOP 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</si>
</sst>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
      <u/>
      <sz val="11"/>
      <color theme="10"/>
      <name val="Calibri"/>
      <family val="2"/>
      <scheme val="minor"/>
    </font>
    <font>
      <sz val="11"/>
      <color rgb="FF000000"/>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auto="1"/>
      </bottom>
      <diagonal/>
    </border>
  </borders>
  <cellStyleXfs count="3">
    <xf numFmtId="0" fontId="0" fillId="0" borderId="0"/>
    <xf numFmtId="9" fontId="3" fillId="0" borderId="0" applyFont="0" applyFill="0" applyBorder="0" applyAlignment="0" applyProtection="0"/>
    <xf numFmtId="0" fontId="6" fillId="0" borderId="0" applyNumberFormat="0" applyFill="0" applyBorder="0" applyAlignment="0" applyProtection="0"/>
  </cellStyleXfs>
  <cellXfs count="53">
    <xf numFmtId="0" fontId="0" fillId="0" borderId="0" xfId="0"/>
    <xf numFmtId="0" fontId="0" fillId="3" borderId="2" xfId="0"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5" fillId="0" borderId="2" xfId="2" applyFont="1" applyFill="1" applyBorder="1" applyAlignment="1">
      <alignment horizontal="center" vertical="center" wrapText="1"/>
    </xf>
    <xf numFmtId="0" fontId="0" fillId="3" borderId="2" xfId="0" applyFill="1"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164" fontId="0" fillId="3" borderId="2" xfId="0" applyNumberFormat="1" applyFill="1" applyBorder="1" applyAlignment="1">
      <alignment horizontal="center" vertical="center" wrapText="1"/>
    </xf>
    <xf numFmtId="0" fontId="7"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164" fontId="0" fillId="0" borderId="2" xfId="0" applyNumberFormat="1" applyBorder="1" applyAlignment="1">
      <alignment horizontal="center" vertical="center" wrapText="1"/>
    </xf>
    <xf numFmtId="9" fontId="0" fillId="0" borderId="2" xfId="1" applyFont="1" applyBorder="1" applyAlignment="1">
      <alignment horizontal="center" vertical="center" wrapText="1"/>
    </xf>
    <xf numFmtId="9" fontId="0" fillId="3" borderId="2" xfId="0" applyNumberFormat="1" applyFill="1" applyBorder="1" applyAlignment="1">
      <alignment horizontal="center" vertical="center" wrapText="1"/>
    </xf>
    <xf numFmtId="9" fontId="0" fillId="0" borderId="2" xfId="0" applyNumberFormat="1" applyBorder="1" applyAlignment="1">
      <alignment horizontal="center" vertical="center" wrapText="1"/>
    </xf>
    <xf numFmtId="0" fontId="0" fillId="4" borderId="0" xfId="0" applyFill="1" applyAlignment="1">
      <alignment horizontal="center" vertical="center" wrapText="1"/>
    </xf>
    <xf numFmtId="0" fontId="8" fillId="2" borderId="2" xfId="0" applyFont="1" applyFill="1" applyBorder="1" applyAlignment="1">
      <alignment horizontal="center" vertical="center" wrapText="1"/>
    </xf>
    <xf numFmtId="14" fontId="0" fillId="0" borderId="2" xfId="0" applyNumberFormat="1" applyBorder="1" applyAlignment="1">
      <alignment horizontal="center" vertical="center" wrapText="1"/>
    </xf>
    <xf numFmtId="14" fontId="7" fillId="0" borderId="2" xfId="0" applyNumberFormat="1" applyFont="1" applyBorder="1" applyAlignment="1">
      <alignment horizontal="center" vertical="center" wrapText="1"/>
    </xf>
    <xf numFmtId="0" fontId="0" fillId="0" borderId="4" xfId="0" applyBorder="1" applyAlignment="1">
      <alignment horizontal="justify" vertical="center"/>
    </xf>
    <xf numFmtId="0" fontId="0" fillId="0" borderId="4" xfId="0" applyBorder="1" applyAlignment="1">
      <alignmen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0" fontId="0" fillId="0" borderId="5" xfId="0" applyBorder="1" applyAlignment="1">
      <alignment horizontal="center" vertical="center"/>
    </xf>
    <xf numFmtId="0" fontId="0" fillId="0" borderId="9" xfId="0" applyBorder="1" applyAlignment="1">
      <alignment vertical="center" wrapText="1"/>
    </xf>
    <xf numFmtId="0" fontId="0" fillId="0" borderId="10" xfId="0" applyBorder="1" applyAlignment="1">
      <alignment vertical="center" wrapText="1"/>
    </xf>
    <xf numFmtId="0" fontId="0" fillId="0" borderId="10" xfId="0" applyBorder="1" applyAlignment="1">
      <alignment horizontal="center" vertical="center"/>
    </xf>
    <xf numFmtId="0" fontId="0" fillId="0" borderId="11" xfId="0" applyBorder="1" applyAlignment="1">
      <alignment horizontal="justify" vertical="center" wrapText="1"/>
    </xf>
    <xf numFmtId="14" fontId="0" fillId="0" borderId="10" xfId="0" applyNumberFormat="1" applyBorder="1" applyAlignment="1">
      <alignment horizontal="center" vertical="center"/>
    </xf>
    <xf numFmtId="0" fontId="0" fillId="0" borderId="2" xfId="0" applyBorder="1" applyAlignment="1">
      <alignment horizontal="justify" vertical="center" wrapText="1"/>
    </xf>
    <xf numFmtId="0" fontId="7" fillId="0" borderId="3" xfId="0" applyFont="1" applyBorder="1" applyAlignment="1">
      <alignment horizontal="justify"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1" fillId="2" borderId="2" xfId="0" applyFont="1" applyFill="1" applyBorder="1" applyAlignment="1">
      <alignment horizontal="center" vertical="center" wrapText="1"/>
    </xf>
    <xf numFmtId="0" fontId="0" fillId="3" borderId="2" xfId="0"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8" fillId="2" borderId="2"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14" fontId="0" fillId="0" borderId="2" xfId="0" applyNumberFormat="1" applyBorder="1" applyAlignment="1">
      <alignment horizontal="center" vertical="center" wrapText="1"/>
    </xf>
    <xf numFmtId="9" fontId="0" fillId="3" borderId="2" xfId="0" applyNumberFormat="1" applyFill="1" applyBorder="1" applyAlignment="1" applyProtection="1">
      <alignment horizontal="center" vertical="center" wrapText="1"/>
      <protection locked="0"/>
    </xf>
    <xf numFmtId="0" fontId="0" fillId="3" borderId="2" xfId="0" applyFill="1" applyBorder="1" applyAlignment="1" applyProtection="1">
      <alignment horizontal="justify" vertical="center" wrapText="1"/>
      <protection locked="0"/>
    </xf>
    <xf numFmtId="9" fontId="0" fillId="0" borderId="10" xfId="0" applyNumberFormat="1" applyBorder="1" applyAlignment="1">
      <alignment horizontal="center" vertical="center"/>
    </xf>
    <xf numFmtId="0" fontId="0" fillId="0" borderId="12" xfId="0" applyBorder="1" applyAlignment="1">
      <alignment horizontal="center" vertical="center"/>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2.xml"/><Relationship Id="rId13" Type="http://schemas.microsoft.com/office/2017/10/relationships/person" Target="persons/person7.xml"/><Relationship Id="rId3" Type="http://schemas.openxmlformats.org/officeDocument/2006/relationships/styles" Target="styles.xml"/><Relationship Id="rId7" Type="http://schemas.microsoft.com/office/2017/10/relationships/person" Target="persons/person1.xml"/><Relationship Id="rId12" Type="http://schemas.microsoft.com/office/2017/10/relationships/person" Target="persons/person6.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0.xml"/><Relationship Id="rId11" Type="http://schemas.microsoft.com/office/2017/10/relationships/person" Target="persons/person4.xml"/><Relationship Id="rId5" Type="http://schemas.microsoft.com/office/2017/10/relationships/person" Target="persons/person.xml"/><Relationship Id="rId15" Type="http://schemas.microsoft.com/office/2017/10/relationships/person" Target="persons/person8.xml"/><Relationship Id="rId10" Type="http://schemas.microsoft.com/office/2017/10/relationships/person" Target="persons/person3.xml"/><Relationship Id="rId4" Type="http://schemas.openxmlformats.org/officeDocument/2006/relationships/sharedStrings" Target="sharedStrings.xml"/><Relationship Id="rId14" Type="http://schemas.microsoft.com/office/2017/10/relationships/person" Target="persons/person9.xml"/><Relationship Id="rId9" Type="http://schemas.microsoft.com/office/2017/10/relationships/person" Target="persons/person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371475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371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persons/person6.xml><?xml version="1.0" encoding="utf-8"?>
<personList xmlns="http://schemas.microsoft.com/office/spreadsheetml/2018/threadedcomments" xmlns:x="http://schemas.openxmlformats.org/spreadsheetml/2006/main"/>
</file>

<file path=xl/persons/person7.xml><?xml version="1.0" encoding="utf-8"?>
<personList xmlns="http://schemas.microsoft.com/office/spreadsheetml/2018/threadedcomments" xmlns:x="http://schemas.openxmlformats.org/spreadsheetml/2006/main"/>
</file>

<file path=xl/persons/person8.xml><?xml version="1.0" encoding="utf-8"?>
<personList xmlns="http://schemas.microsoft.com/office/spreadsheetml/2018/threadedcomments" xmlns:x="http://schemas.openxmlformats.org/spreadsheetml/2006/main"/>
</file>

<file path=xl/persons/person9.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87"/>
  <sheetViews>
    <sheetView tabSelected="1" workbookViewId="0">
      <selection activeCell="O35" sqref="O35"/>
    </sheetView>
  </sheetViews>
  <sheetFormatPr baseColWidth="10" defaultColWidth="9.140625" defaultRowHeight="15" x14ac:dyDescent="0.25"/>
  <cols>
    <col min="1" max="1" width="9.140625" style="7"/>
    <col min="2" max="2" width="16" style="7" customWidth="1"/>
    <col min="3" max="3" width="27" style="7" customWidth="1"/>
    <col min="4" max="4" width="21" style="7" customWidth="1"/>
    <col min="5" max="5" width="30" style="7" customWidth="1"/>
    <col min="6" max="6" width="24" style="7" customWidth="1"/>
    <col min="7" max="7" width="22" style="7" customWidth="1"/>
    <col min="8" max="8" width="31" style="7" customWidth="1"/>
    <col min="9" max="9" width="36" style="7" customWidth="1"/>
    <col min="10" max="10" width="47" style="7" customWidth="1"/>
    <col min="11" max="11" width="35" style="7" customWidth="1"/>
    <col min="12" max="12" width="40" style="7" customWidth="1"/>
    <col min="13" max="13" width="36" style="7" customWidth="1"/>
    <col min="14" max="14" width="46" style="7" customWidth="1"/>
    <col min="15" max="15" width="90.85546875" style="7" customWidth="1"/>
    <col min="16" max="16" width="9.140625" style="17"/>
    <col min="17" max="256" width="8" style="17" hidden="1"/>
    <col min="257" max="16384" width="9.140625" style="17"/>
  </cols>
  <sheetData>
    <row r="1" spans="1:15" ht="30" x14ac:dyDescent="0.25">
      <c r="A1" s="17"/>
      <c r="B1" s="8" t="s">
        <v>0</v>
      </c>
      <c r="C1" s="8">
        <v>53</v>
      </c>
      <c r="D1" s="8" t="s">
        <v>1</v>
      </c>
      <c r="E1" s="17"/>
      <c r="F1" s="17"/>
      <c r="G1" s="17"/>
      <c r="H1" s="17"/>
      <c r="I1" s="17"/>
      <c r="J1" s="17"/>
      <c r="K1" s="17"/>
      <c r="L1" s="17"/>
      <c r="M1" s="17"/>
      <c r="N1" s="17"/>
      <c r="O1" s="17"/>
    </row>
    <row r="2" spans="1:15" ht="45" x14ac:dyDescent="0.25">
      <c r="A2" s="17"/>
      <c r="B2" s="8" t="s">
        <v>2</v>
      </c>
      <c r="C2" s="8">
        <v>400</v>
      </c>
      <c r="D2" s="8" t="s">
        <v>3</v>
      </c>
      <c r="E2" s="17"/>
      <c r="F2" s="17"/>
      <c r="G2" s="17"/>
      <c r="H2" s="17"/>
      <c r="I2" s="17"/>
      <c r="J2" s="17"/>
      <c r="K2" s="17"/>
      <c r="L2" s="17"/>
      <c r="M2" s="17"/>
      <c r="N2" s="17"/>
      <c r="O2" s="17"/>
    </row>
    <row r="3" spans="1:15" x14ac:dyDescent="0.25">
      <c r="A3" s="17"/>
      <c r="B3" s="8" t="s">
        <v>4</v>
      </c>
      <c r="C3" s="8">
        <v>1</v>
      </c>
      <c r="D3" s="17"/>
      <c r="E3" s="17"/>
      <c r="F3" s="17"/>
      <c r="G3" s="17"/>
      <c r="H3" s="17"/>
      <c r="I3" s="17"/>
      <c r="J3" s="17"/>
      <c r="K3" s="17"/>
      <c r="L3" s="17"/>
      <c r="M3" s="17"/>
      <c r="N3" s="17"/>
      <c r="O3" s="17"/>
    </row>
    <row r="4" spans="1:15" x14ac:dyDescent="0.25">
      <c r="A4" s="17"/>
      <c r="B4" s="8" t="s">
        <v>5</v>
      </c>
      <c r="C4" s="8">
        <v>86</v>
      </c>
      <c r="D4" s="17"/>
      <c r="E4" s="17"/>
      <c r="F4" s="17"/>
      <c r="G4" s="17"/>
      <c r="H4" s="17"/>
      <c r="I4" s="17"/>
      <c r="J4" s="17"/>
      <c r="K4" s="17"/>
      <c r="L4" s="17"/>
      <c r="M4" s="17"/>
      <c r="N4" s="17"/>
      <c r="O4" s="17"/>
    </row>
    <row r="5" spans="1:15" x14ac:dyDescent="0.25">
      <c r="A5" s="17"/>
      <c r="B5" s="8" t="s">
        <v>6</v>
      </c>
      <c r="C5" s="9">
        <v>45657</v>
      </c>
      <c r="D5" s="17"/>
      <c r="E5" s="17"/>
      <c r="F5" s="17"/>
      <c r="G5" s="17"/>
      <c r="H5" s="17"/>
      <c r="I5" s="17"/>
      <c r="J5" s="17"/>
      <c r="K5" s="17"/>
      <c r="L5" s="17"/>
      <c r="M5" s="17"/>
      <c r="N5" s="17"/>
      <c r="O5" s="17"/>
    </row>
    <row r="6" spans="1:15" x14ac:dyDescent="0.25">
      <c r="A6" s="17"/>
      <c r="B6" s="8" t="s">
        <v>7</v>
      </c>
      <c r="C6" s="8">
        <v>6</v>
      </c>
      <c r="D6" s="8" t="s">
        <v>8</v>
      </c>
      <c r="E6" s="17"/>
      <c r="F6" s="17"/>
      <c r="G6" s="17"/>
      <c r="H6" s="17"/>
      <c r="I6" s="17"/>
      <c r="J6" s="17"/>
      <c r="K6" s="17"/>
      <c r="L6" s="17"/>
      <c r="M6" s="17"/>
      <c r="N6" s="17"/>
      <c r="O6" s="17"/>
    </row>
    <row r="7" spans="1:15" ht="15.75" thickBot="1" x14ac:dyDescent="0.3">
      <c r="A7" s="17"/>
      <c r="B7" s="17"/>
      <c r="C7" s="17"/>
      <c r="D7" s="17"/>
      <c r="E7" s="17"/>
      <c r="F7" s="17"/>
      <c r="G7" s="17"/>
      <c r="H7" s="17"/>
      <c r="I7" s="17"/>
      <c r="J7" s="17"/>
      <c r="K7" s="17"/>
      <c r="L7" s="17"/>
      <c r="M7" s="17"/>
      <c r="N7" s="17"/>
      <c r="O7" s="17"/>
    </row>
    <row r="8" spans="1:15" ht="15.75" thickBot="1" x14ac:dyDescent="0.3">
      <c r="A8" s="12" t="s">
        <v>9</v>
      </c>
      <c r="B8" s="36" t="s">
        <v>10</v>
      </c>
      <c r="C8" s="35"/>
      <c r="D8" s="35"/>
      <c r="E8" s="35"/>
      <c r="F8" s="35"/>
      <c r="G8" s="35"/>
      <c r="H8" s="35"/>
      <c r="I8" s="35"/>
      <c r="J8" s="35"/>
      <c r="K8" s="35"/>
      <c r="L8" s="35"/>
      <c r="M8" s="35"/>
      <c r="N8" s="35"/>
      <c r="O8" s="35"/>
    </row>
    <row r="9" spans="1:15" ht="15.75" thickBot="1" x14ac:dyDescent="0.3">
      <c r="A9" s="2"/>
      <c r="B9" s="2"/>
      <c r="C9" s="12">
        <v>4</v>
      </c>
      <c r="D9" s="12">
        <v>8</v>
      </c>
      <c r="E9" s="12">
        <v>12</v>
      </c>
      <c r="F9" s="12">
        <v>16</v>
      </c>
      <c r="G9" s="12">
        <v>20</v>
      </c>
      <c r="H9" s="12">
        <v>24</v>
      </c>
      <c r="I9" s="12">
        <v>28</v>
      </c>
      <c r="J9" s="12">
        <v>31</v>
      </c>
      <c r="K9" s="12">
        <v>32</v>
      </c>
      <c r="L9" s="12">
        <v>36</v>
      </c>
      <c r="M9" s="12">
        <v>40</v>
      </c>
      <c r="N9" s="12">
        <v>44</v>
      </c>
      <c r="O9" s="12">
        <v>48</v>
      </c>
    </row>
    <row r="10" spans="1:15" ht="15.75" thickBot="1" x14ac:dyDescent="0.3">
      <c r="A10" s="2"/>
      <c r="B10" s="2"/>
      <c r="C10" s="12" t="s">
        <v>11</v>
      </c>
      <c r="D10" s="12" t="s">
        <v>12</v>
      </c>
      <c r="E10" s="12" t="s">
        <v>13</v>
      </c>
      <c r="F10" s="12" t="s">
        <v>14</v>
      </c>
      <c r="G10" s="12" t="s">
        <v>15</v>
      </c>
      <c r="H10" s="12" t="s">
        <v>16</v>
      </c>
      <c r="I10" s="12" t="s">
        <v>17</v>
      </c>
      <c r="J10" s="12" t="s">
        <v>18</v>
      </c>
      <c r="K10" s="12" t="s">
        <v>19</v>
      </c>
      <c r="L10" s="12" t="s">
        <v>20</v>
      </c>
      <c r="M10" s="12" t="s">
        <v>21</v>
      </c>
      <c r="N10" s="12" t="s">
        <v>22</v>
      </c>
      <c r="O10" s="12" t="s">
        <v>23</v>
      </c>
    </row>
    <row r="11" spans="1:15" ht="300.75" thickBot="1" x14ac:dyDescent="0.3">
      <c r="A11" s="12">
        <v>1</v>
      </c>
      <c r="B11" s="2" t="s">
        <v>24</v>
      </c>
      <c r="C11" s="6" t="s">
        <v>26</v>
      </c>
      <c r="D11" s="2" t="s">
        <v>27</v>
      </c>
      <c r="E11" s="2" t="s">
        <v>28</v>
      </c>
      <c r="F11" s="2" t="s">
        <v>29</v>
      </c>
      <c r="G11" s="2" t="s">
        <v>30</v>
      </c>
      <c r="H11" s="2" t="s">
        <v>31</v>
      </c>
      <c r="I11" s="2" t="s">
        <v>32</v>
      </c>
      <c r="J11" s="2">
        <v>6</v>
      </c>
      <c r="K11" s="13">
        <v>44772</v>
      </c>
      <c r="L11" s="13">
        <v>45473</v>
      </c>
      <c r="M11" s="2">
        <v>24</v>
      </c>
      <c r="N11" s="14">
        <v>0.65</v>
      </c>
      <c r="O11" s="32" t="s">
        <v>165</v>
      </c>
    </row>
    <row r="12" spans="1:15" ht="165.75" thickBot="1" x14ac:dyDescent="0.3">
      <c r="A12" s="12">
        <v>2</v>
      </c>
      <c r="B12" s="2" t="s">
        <v>55</v>
      </c>
      <c r="C12" s="6" t="s">
        <v>26</v>
      </c>
      <c r="D12" s="6" t="s">
        <v>33</v>
      </c>
      <c r="E12" s="6" t="s">
        <v>34</v>
      </c>
      <c r="F12" s="6" t="s">
        <v>35</v>
      </c>
      <c r="G12" s="6" t="s">
        <v>36</v>
      </c>
      <c r="H12" s="6" t="s">
        <v>37</v>
      </c>
      <c r="I12" s="6" t="s">
        <v>38</v>
      </c>
      <c r="J12" s="6">
        <v>3</v>
      </c>
      <c r="K12" s="10">
        <v>44958</v>
      </c>
      <c r="L12" s="10">
        <v>45107</v>
      </c>
      <c r="M12" s="6">
        <v>24</v>
      </c>
      <c r="N12" s="14">
        <v>1</v>
      </c>
      <c r="O12" s="2" t="s">
        <v>88</v>
      </c>
    </row>
    <row r="13" spans="1:15" ht="165.75" thickBot="1" x14ac:dyDescent="0.3">
      <c r="A13" s="12">
        <v>3</v>
      </c>
      <c r="B13" s="2" t="s">
        <v>56</v>
      </c>
      <c r="C13" s="6" t="s">
        <v>26</v>
      </c>
      <c r="D13" s="6" t="s">
        <v>33</v>
      </c>
      <c r="E13" s="6" t="s">
        <v>34</v>
      </c>
      <c r="F13" s="6" t="s">
        <v>35</v>
      </c>
      <c r="G13" s="6" t="s">
        <v>36</v>
      </c>
      <c r="H13" s="6" t="s">
        <v>39</v>
      </c>
      <c r="I13" s="6" t="s">
        <v>40</v>
      </c>
      <c r="J13" s="6">
        <v>8</v>
      </c>
      <c r="K13" s="10">
        <v>44958</v>
      </c>
      <c r="L13" s="10">
        <v>45290</v>
      </c>
      <c r="M13" s="6">
        <v>49</v>
      </c>
      <c r="N13" s="14">
        <v>0.8</v>
      </c>
      <c r="O13" s="2" t="s">
        <v>155</v>
      </c>
    </row>
    <row r="14" spans="1:15" ht="240.75" thickBot="1" x14ac:dyDescent="0.3">
      <c r="A14" s="12">
        <v>4</v>
      </c>
      <c r="B14" s="2" t="s">
        <v>82</v>
      </c>
      <c r="C14" s="6" t="s">
        <v>26</v>
      </c>
      <c r="D14" s="6" t="s">
        <v>41</v>
      </c>
      <c r="E14" s="6" t="s">
        <v>42</v>
      </c>
      <c r="F14" s="6" t="s">
        <v>43</v>
      </c>
      <c r="G14" s="6" t="s">
        <v>44</v>
      </c>
      <c r="H14" s="6" t="s">
        <v>45</v>
      </c>
      <c r="I14" s="6" t="s">
        <v>46</v>
      </c>
      <c r="J14" s="6">
        <v>1</v>
      </c>
      <c r="K14" s="10">
        <v>44964</v>
      </c>
      <c r="L14" s="10">
        <v>45291</v>
      </c>
      <c r="M14" s="6">
        <v>48</v>
      </c>
      <c r="N14" s="14">
        <v>1</v>
      </c>
      <c r="O14" s="2" t="s">
        <v>95</v>
      </c>
    </row>
    <row r="15" spans="1:15" ht="240.75" thickBot="1" x14ac:dyDescent="0.3">
      <c r="A15" s="12">
        <v>5</v>
      </c>
      <c r="B15" s="2" t="s">
        <v>83</v>
      </c>
      <c r="C15" s="6" t="s">
        <v>26</v>
      </c>
      <c r="D15" s="6" t="s">
        <v>41</v>
      </c>
      <c r="E15" s="6" t="s">
        <v>42</v>
      </c>
      <c r="F15" s="6" t="s">
        <v>43</v>
      </c>
      <c r="G15" s="6" t="s">
        <v>47</v>
      </c>
      <c r="H15" s="6" t="s">
        <v>48</v>
      </c>
      <c r="I15" s="6" t="s">
        <v>49</v>
      </c>
      <c r="J15" s="6">
        <v>1</v>
      </c>
      <c r="K15" s="10">
        <v>45292</v>
      </c>
      <c r="L15" s="10">
        <v>45657</v>
      </c>
      <c r="M15" s="6">
        <v>53</v>
      </c>
      <c r="N15" s="14">
        <v>1</v>
      </c>
      <c r="O15" s="6" t="s">
        <v>94</v>
      </c>
    </row>
    <row r="16" spans="1:15" ht="240.75" thickBot="1" x14ac:dyDescent="0.3">
      <c r="A16" s="12">
        <v>6</v>
      </c>
      <c r="B16" s="2" t="s">
        <v>84</v>
      </c>
      <c r="C16" s="6" t="s">
        <v>26</v>
      </c>
      <c r="D16" s="6" t="s">
        <v>41</v>
      </c>
      <c r="E16" s="6" t="s">
        <v>42</v>
      </c>
      <c r="F16" s="6" t="s">
        <v>43</v>
      </c>
      <c r="G16" s="6" t="s">
        <v>47</v>
      </c>
      <c r="H16" s="6" t="s">
        <v>50</v>
      </c>
      <c r="I16" s="6" t="s">
        <v>51</v>
      </c>
      <c r="J16" s="6">
        <v>3</v>
      </c>
      <c r="K16" s="10">
        <v>45474</v>
      </c>
      <c r="L16" s="10">
        <v>46022</v>
      </c>
      <c r="M16" s="6">
        <v>79</v>
      </c>
      <c r="N16" s="14">
        <v>0</v>
      </c>
      <c r="O16" s="6" t="s">
        <v>159</v>
      </c>
    </row>
    <row r="17" spans="1:15" ht="240.75" thickBot="1" x14ac:dyDescent="0.3">
      <c r="A17" s="12">
        <v>7</v>
      </c>
      <c r="B17" s="2" t="s">
        <v>57</v>
      </c>
      <c r="C17" s="6" t="s">
        <v>26</v>
      </c>
      <c r="D17" s="6" t="s">
        <v>41</v>
      </c>
      <c r="E17" s="6" t="s">
        <v>42</v>
      </c>
      <c r="F17" s="6" t="s">
        <v>43</v>
      </c>
      <c r="G17" s="6" t="s">
        <v>47</v>
      </c>
      <c r="H17" s="34" t="s">
        <v>162</v>
      </c>
      <c r="I17" s="34" t="s">
        <v>163</v>
      </c>
      <c r="J17" s="6">
        <v>1</v>
      </c>
      <c r="K17" s="10">
        <v>45474</v>
      </c>
      <c r="L17" s="10">
        <v>46022</v>
      </c>
      <c r="M17" s="6">
        <v>79</v>
      </c>
      <c r="N17" s="14">
        <v>0.4</v>
      </c>
      <c r="O17" s="33" t="s">
        <v>166</v>
      </c>
    </row>
    <row r="18" spans="1:15" ht="240.75" thickBot="1" x14ac:dyDescent="0.3">
      <c r="A18" s="12">
        <v>8</v>
      </c>
      <c r="B18" s="2" t="s">
        <v>58</v>
      </c>
      <c r="C18" s="6" t="s">
        <v>26</v>
      </c>
      <c r="D18" s="6" t="s">
        <v>41</v>
      </c>
      <c r="E18" s="6" t="s">
        <v>42</v>
      </c>
      <c r="F18" s="6" t="s">
        <v>43</v>
      </c>
      <c r="G18" s="6" t="s">
        <v>47</v>
      </c>
      <c r="H18" s="6" t="s">
        <v>52</v>
      </c>
      <c r="I18" s="6" t="s">
        <v>53</v>
      </c>
      <c r="J18" s="6">
        <v>1</v>
      </c>
      <c r="K18" s="10">
        <v>46023</v>
      </c>
      <c r="L18" s="10">
        <v>46387</v>
      </c>
      <c r="M18" s="6">
        <v>53</v>
      </c>
      <c r="N18" s="14">
        <v>0</v>
      </c>
      <c r="O18" s="6" t="s">
        <v>159</v>
      </c>
    </row>
    <row r="19" spans="1:15" ht="240.75" thickBot="1" x14ac:dyDescent="0.3">
      <c r="A19" s="12">
        <v>9</v>
      </c>
      <c r="B19" s="2" t="s">
        <v>59</v>
      </c>
      <c r="C19" s="6" t="s">
        <v>26</v>
      </c>
      <c r="D19" s="6" t="s">
        <v>41</v>
      </c>
      <c r="E19" s="6" t="s">
        <v>42</v>
      </c>
      <c r="F19" s="6" t="s">
        <v>43</v>
      </c>
      <c r="G19" s="6" t="s">
        <v>47</v>
      </c>
      <c r="H19" s="6" t="s">
        <v>54</v>
      </c>
      <c r="I19" s="6" t="s">
        <v>158</v>
      </c>
      <c r="J19" s="6">
        <v>1</v>
      </c>
      <c r="K19" s="10">
        <v>46023</v>
      </c>
      <c r="L19" s="10">
        <v>46387</v>
      </c>
      <c r="M19" s="6">
        <v>53</v>
      </c>
      <c r="N19" s="14">
        <v>0</v>
      </c>
      <c r="O19" s="6" t="s">
        <v>159</v>
      </c>
    </row>
    <row r="20" spans="1:15" ht="195.75" thickBot="1" x14ac:dyDescent="0.3">
      <c r="A20" s="38">
        <v>10</v>
      </c>
      <c r="B20" s="41" t="s">
        <v>60</v>
      </c>
      <c r="C20" s="37" t="s">
        <v>26</v>
      </c>
      <c r="D20" s="35" t="s">
        <v>69</v>
      </c>
      <c r="E20" s="35" t="s">
        <v>70</v>
      </c>
      <c r="F20" s="35" t="s">
        <v>71</v>
      </c>
      <c r="G20" s="2" t="s">
        <v>72</v>
      </c>
      <c r="H20" s="2" t="s">
        <v>89</v>
      </c>
      <c r="I20" s="2" t="s">
        <v>73</v>
      </c>
      <c r="J20" s="2">
        <v>1</v>
      </c>
      <c r="K20" s="10">
        <v>45139</v>
      </c>
      <c r="L20" s="10">
        <v>45504</v>
      </c>
      <c r="M20" s="6">
        <v>44</v>
      </c>
      <c r="N20" s="16">
        <v>1</v>
      </c>
      <c r="O20" s="5" t="s">
        <v>96</v>
      </c>
    </row>
    <row r="21" spans="1:15" ht="81.75" customHeight="1" thickBot="1" x14ac:dyDescent="0.3">
      <c r="A21" s="39"/>
      <c r="B21" s="42"/>
      <c r="C21" s="37"/>
      <c r="D21" s="35"/>
      <c r="E21" s="35"/>
      <c r="F21" s="35"/>
      <c r="G21" s="35" t="s">
        <v>74</v>
      </c>
      <c r="H21" s="35" t="s">
        <v>75</v>
      </c>
      <c r="I21" s="2" t="s">
        <v>86</v>
      </c>
      <c r="J21" s="2" t="s">
        <v>87</v>
      </c>
      <c r="K21" s="10">
        <v>45139</v>
      </c>
      <c r="L21" s="10">
        <v>45504</v>
      </c>
      <c r="M21" s="6">
        <v>44</v>
      </c>
      <c r="N21" s="15">
        <v>1</v>
      </c>
      <c r="O21" s="6" t="s">
        <v>90</v>
      </c>
    </row>
    <row r="22" spans="1:15" ht="118.5" customHeight="1" thickBot="1" x14ac:dyDescent="0.3">
      <c r="A22" s="40"/>
      <c r="B22" s="43"/>
      <c r="C22" s="37"/>
      <c r="D22" s="35"/>
      <c r="E22" s="35"/>
      <c r="F22" s="35"/>
      <c r="G22" s="35"/>
      <c r="H22" s="35"/>
      <c r="I22" s="2" t="s">
        <v>85</v>
      </c>
      <c r="J22" s="2">
        <v>1</v>
      </c>
      <c r="K22" s="10">
        <v>45139</v>
      </c>
      <c r="L22" s="10">
        <v>45504</v>
      </c>
      <c r="M22" s="6">
        <v>44</v>
      </c>
      <c r="N22" s="15">
        <v>1</v>
      </c>
      <c r="O22" s="5" t="s">
        <v>156</v>
      </c>
    </row>
    <row r="23" spans="1:15" ht="195.75" thickBot="1" x14ac:dyDescent="0.3">
      <c r="A23" s="12">
        <v>11</v>
      </c>
      <c r="B23" s="2" t="s">
        <v>61</v>
      </c>
      <c r="C23" s="6" t="s">
        <v>26</v>
      </c>
      <c r="D23" s="3" t="s">
        <v>76</v>
      </c>
      <c r="E23" s="3" t="s">
        <v>77</v>
      </c>
      <c r="F23" s="3" t="s">
        <v>78</v>
      </c>
      <c r="G23" s="3" t="s">
        <v>79</v>
      </c>
      <c r="H23" s="3" t="s">
        <v>93</v>
      </c>
      <c r="I23" s="3" t="s">
        <v>91</v>
      </c>
      <c r="J23" s="3">
        <v>1</v>
      </c>
      <c r="K23" s="13">
        <v>45139</v>
      </c>
      <c r="L23" s="13">
        <v>45291</v>
      </c>
      <c r="M23" s="2">
        <v>20</v>
      </c>
      <c r="N23" s="15">
        <v>0.9</v>
      </c>
      <c r="O23" s="4" t="s">
        <v>92</v>
      </c>
    </row>
    <row r="24" spans="1:15" ht="30.75" thickBot="1" x14ac:dyDescent="0.3">
      <c r="A24" s="44">
        <v>12</v>
      </c>
      <c r="B24" s="35" t="s">
        <v>62</v>
      </c>
      <c r="C24" s="45" t="s">
        <v>26</v>
      </c>
      <c r="D24" s="45" t="s">
        <v>97</v>
      </c>
      <c r="E24" s="45" t="s">
        <v>98</v>
      </c>
      <c r="F24" s="45" t="s">
        <v>99</v>
      </c>
      <c r="G24" s="45" t="s">
        <v>100</v>
      </c>
      <c r="H24" s="1" t="s">
        <v>101</v>
      </c>
      <c r="I24" s="45" t="s">
        <v>102</v>
      </c>
      <c r="J24" s="45">
        <v>1</v>
      </c>
      <c r="K24" s="46">
        <v>45505</v>
      </c>
      <c r="L24" s="46">
        <v>45657</v>
      </c>
      <c r="M24" s="45">
        <v>20</v>
      </c>
      <c r="N24" s="47">
        <v>1</v>
      </c>
      <c r="O24" s="48" t="s">
        <v>160</v>
      </c>
    </row>
    <row r="25" spans="1:15" ht="30.75" thickBot="1" x14ac:dyDescent="0.3">
      <c r="A25" s="44"/>
      <c r="B25" s="35"/>
      <c r="C25" s="45"/>
      <c r="D25" s="45"/>
      <c r="E25" s="45"/>
      <c r="F25" s="45"/>
      <c r="G25" s="45"/>
      <c r="H25" s="1" t="s">
        <v>103</v>
      </c>
      <c r="I25" s="45"/>
      <c r="J25" s="45"/>
      <c r="K25" s="46"/>
      <c r="L25" s="46"/>
      <c r="M25" s="45"/>
      <c r="N25" s="45"/>
      <c r="O25" s="48"/>
    </row>
    <row r="26" spans="1:15" ht="60.75" thickBot="1" x14ac:dyDescent="0.3">
      <c r="A26" s="44"/>
      <c r="B26" s="35"/>
      <c r="C26" s="45"/>
      <c r="D26" s="45"/>
      <c r="E26" s="45"/>
      <c r="F26" s="45"/>
      <c r="G26" s="45"/>
      <c r="H26" s="1" t="s">
        <v>104</v>
      </c>
      <c r="I26" s="45"/>
      <c r="J26" s="45"/>
      <c r="K26" s="46"/>
      <c r="L26" s="46"/>
      <c r="M26" s="45"/>
      <c r="N26" s="45"/>
      <c r="O26" s="48"/>
    </row>
    <row r="27" spans="1:15" ht="60.75" thickBot="1" x14ac:dyDescent="0.3">
      <c r="A27" s="44"/>
      <c r="B27" s="35"/>
      <c r="C27" s="45"/>
      <c r="D27" s="45"/>
      <c r="E27" s="45"/>
      <c r="F27" s="45"/>
      <c r="G27" s="45"/>
      <c r="H27" s="1" t="s">
        <v>105</v>
      </c>
      <c r="I27" s="45"/>
      <c r="J27" s="45"/>
      <c r="K27" s="46"/>
      <c r="L27" s="46"/>
      <c r="M27" s="45"/>
      <c r="N27" s="45"/>
      <c r="O27" s="48"/>
    </row>
    <row r="28" spans="1:15" ht="30.75" thickBot="1" x14ac:dyDescent="0.3">
      <c r="A28" s="44"/>
      <c r="B28" s="35"/>
      <c r="C28" s="45"/>
      <c r="D28" s="45"/>
      <c r="E28" s="45"/>
      <c r="F28" s="45"/>
      <c r="G28" s="45"/>
      <c r="H28" s="1" t="s">
        <v>106</v>
      </c>
      <c r="I28" s="45"/>
      <c r="J28" s="45"/>
      <c r="K28" s="46"/>
      <c r="L28" s="46"/>
      <c r="M28" s="45"/>
      <c r="N28" s="45"/>
      <c r="O28" s="48"/>
    </row>
    <row r="29" spans="1:15" ht="75.75" thickBot="1" x14ac:dyDescent="0.3">
      <c r="A29" s="44"/>
      <c r="B29" s="35"/>
      <c r="C29" s="45"/>
      <c r="D29" s="45"/>
      <c r="E29" s="45"/>
      <c r="F29" s="45"/>
      <c r="G29" s="45"/>
      <c r="H29" s="1" t="s">
        <v>107</v>
      </c>
      <c r="I29" s="45"/>
      <c r="J29" s="45"/>
      <c r="K29" s="46"/>
      <c r="L29" s="46"/>
      <c r="M29" s="45"/>
      <c r="N29" s="45"/>
      <c r="O29" s="48"/>
    </row>
    <row r="30" spans="1:15" ht="150.75" thickBot="1" x14ac:dyDescent="0.3">
      <c r="A30" s="18">
        <v>13</v>
      </c>
      <c r="B30" s="2" t="s">
        <v>63</v>
      </c>
      <c r="C30" s="6" t="s">
        <v>26</v>
      </c>
      <c r="D30" s="2" t="s">
        <v>108</v>
      </c>
      <c r="E30" s="2" t="s">
        <v>109</v>
      </c>
      <c r="F30" s="2" t="s">
        <v>110</v>
      </c>
      <c r="G30" s="2" t="s">
        <v>111</v>
      </c>
      <c r="H30" s="2" t="s">
        <v>112</v>
      </c>
      <c r="I30" s="2" t="s">
        <v>113</v>
      </c>
      <c r="J30" s="2">
        <v>1</v>
      </c>
      <c r="K30" s="19">
        <v>45566</v>
      </c>
      <c r="L30" s="19">
        <v>45657</v>
      </c>
      <c r="M30" s="2">
        <v>12</v>
      </c>
      <c r="N30" s="16">
        <v>1</v>
      </c>
      <c r="O30" s="2" t="s">
        <v>161</v>
      </c>
    </row>
    <row r="31" spans="1:15" ht="90.75" thickBot="1" x14ac:dyDescent="0.3">
      <c r="A31" s="18">
        <v>14</v>
      </c>
      <c r="B31" s="2" t="s">
        <v>64</v>
      </c>
      <c r="C31" s="6" t="s">
        <v>26</v>
      </c>
      <c r="D31" s="2" t="s">
        <v>114</v>
      </c>
      <c r="E31" s="2" t="s">
        <v>115</v>
      </c>
      <c r="F31" s="2" t="s">
        <v>116</v>
      </c>
      <c r="G31" s="2" t="s">
        <v>117</v>
      </c>
      <c r="H31" s="2" t="s">
        <v>118</v>
      </c>
      <c r="I31" s="2" t="s">
        <v>113</v>
      </c>
      <c r="J31" s="2">
        <v>1</v>
      </c>
      <c r="K31" s="19">
        <v>45566</v>
      </c>
      <c r="L31" s="19">
        <v>45657</v>
      </c>
      <c r="M31" s="2">
        <v>12</v>
      </c>
      <c r="N31" s="16">
        <v>1</v>
      </c>
      <c r="O31" s="2" t="s">
        <v>161</v>
      </c>
    </row>
    <row r="32" spans="1:15" ht="150.75" thickBot="1" x14ac:dyDescent="0.3">
      <c r="A32" s="18">
        <v>15</v>
      </c>
      <c r="B32" s="2" t="s">
        <v>65</v>
      </c>
      <c r="C32" s="6" t="s">
        <v>26</v>
      </c>
      <c r="D32" s="2" t="s">
        <v>119</v>
      </c>
      <c r="E32" s="2" t="s">
        <v>120</v>
      </c>
      <c r="F32" s="2" t="s">
        <v>121</v>
      </c>
      <c r="G32" s="2" t="s">
        <v>111</v>
      </c>
      <c r="H32" s="2" t="s">
        <v>112</v>
      </c>
      <c r="I32" s="2" t="s">
        <v>113</v>
      </c>
      <c r="J32" s="2">
        <v>1</v>
      </c>
      <c r="K32" s="19">
        <v>45566</v>
      </c>
      <c r="L32" s="19">
        <v>45657</v>
      </c>
      <c r="M32" s="2">
        <v>12</v>
      </c>
      <c r="N32" s="16">
        <v>1</v>
      </c>
      <c r="O32" s="2" t="s">
        <v>161</v>
      </c>
    </row>
    <row r="33" spans="1:15" ht="90" customHeight="1" thickBot="1" x14ac:dyDescent="0.3">
      <c r="A33" s="51">
        <v>16</v>
      </c>
      <c r="B33" s="41" t="s">
        <v>66</v>
      </c>
      <c r="C33" s="41" t="s">
        <v>26</v>
      </c>
      <c r="D33" s="41" t="s">
        <v>122</v>
      </c>
      <c r="E33" s="41" t="s">
        <v>123</v>
      </c>
      <c r="F33" s="41" t="s">
        <v>124</v>
      </c>
      <c r="G33" s="27" t="s">
        <v>147</v>
      </c>
      <c r="H33" s="28" t="s">
        <v>148</v>
      </c>
      <c r="I33" s="28" t="s">
        <v>149</v>
      </c>
      <c r="J33" s="29">
        <v>63</v>
      </c>
      <c r="K33" s="31">
        <v>45502</v>
      </c>
      <c r="L33" s="31">
        <v>45807</v>
      </c>
      <c r="M33" s="29">
        <v>44</v>
      </c>
      <c r="N33" s="49">
        <v>0</v>
      </c>
      <c r="O33" s="30" t="s">
        <v>150</v>
      </c>
    </row>
    <row r="34" spans="1:15" ht="172.5" customHeight="1" thickBot="1" x14ac:dyDescent="0.3">
      <c r="A34" s="52"/>
      <c r="B34" s="43"/>
      <c r="C34" s="43"/>
      <c r="D34" s="43"/>
      <c r="E34" s="43"/>
      <c r="F34" s="43"/>
      <c r="G34" s="27" t="s">
        <v>151</v>
      </c>
      <c r="H34" s="28" t="s">
        <v>152</v>
      </c>
      <c r="I34" s="28" t="s">
        <v>153</v>
      </c>
      <c r="J34" s="29">
        <v>165</v>
      </c>
      <c r="K34" s="31">
        <v>45502</v>
      </c>
      <c r="L34" s="31">
        <v>45716</v>
      </c>
      <c r="M34" s="29">
        <v>31</v>
      </c>
      <c r="N34" s="50"/>
      <c r="O34" s="30" t="s">
        <v>154</v>
      </c>
    </row>
    <row r="35" spans="1:15" ht="165.75" thickBot="1" x14ac:dyDescent="0.3">
      <c r="A35" s="18">
        <v>17</v>
      </c>
      <c r="B35" s="2" t="s">
        <v>67</v>
      </c>
      <c r="C35" s="6" t="s">
        <v>26</v>
      </c>
      <c r="D35" s="2" t="s">
        <v>125</v>
      </c>
      <c r="E35" s="2" t="s">
        <v>126</v>
      </c>
      <c r="F35" s="2" t="s">
        <v>127</v>
      </c>
      <c r="G35" s="11" t="s">
        <v>128</v>
      </c>
      <c r="H35" s="11" t="s">
        <v>170</v>
      </c>
      <c r="I35" s="11" t="s">
        <v>169</v>
      </c>
      <c r="J35" s="11">
        <v>1</v>
      </c>
      <c r="K35" s="20">
        <v>45474</v>
      </c>
      <c r="L35" s="11" t="s">
        <v>129</v>
      </c>
      <c r="M35" s="11">
        <v>26</v>
      </c>
      <c r="N35" s="16">
        <v>1</v>
      </c>
      <c r="O35" s="2" t="s">
        <v>171</v>
      </c>
    </row>
    <row r="36" spans="1:15" ht="195.75" thickBot="1" x14ac:dyDescent="0.3">
      <c r="A36" s="18">
        <v>18</v>
      </c>
      <c r="B36" s="2" t="s">
        <v>68</v>
      </c>
      <c r="C36" s="6" t="s">
        <v>26</v>
      </c>
      <c r="D36" s="2" t="s">
        <v>130</v>
      </c>
      <c r="E36" s="2" t="s">
        <v>131</v>
      </c>
      <c r="F36" s="2" t="s">
        <v>132</v>
      </c>
      <c r="G36" s="11" t="s">
        <v>133</v>
      </c>
      <c r="H36" s="11" t="s">
        <v>134</v>
      </c>
      <c r="I36" s="11" t="s">
        <v>135</v>
      </c>
      <c r="J36" s="11">
        <v>5</v>
      </c>
      <c r="K36" s="20">
        <v>45474</v>
      </c>
      <c r="L36" s="11" t="s">
        <v>129</v>
      </c>
      <c r="M36" s="11">
        <v>26</v>
      </c>
      <c r="N36" s="16">
        <v>1</v>
      </c>
      <c r="O36" s="2" t="s">
        <v>168</v>
      </c>
    </row>
    <row r="37" spans="1:15" ht="195.75" thickBot="1" x14ac:dyDescent="0.3">
      <c r="A37" s="18">
        <v>19</v>
      </c>
      <c r="B37" s="2" t="s">
        <v>80</v>
      </c>
      <c r="C37" s="6" t="s">
        <v>26</v>
      </c>
      <c r="D37" s="2" t="s">
        <v>136</v>
      </c>
      <c r="E37" s="2" t="s">
        <v>137</v>
      </c>
      <c r="F37" s="2" t="s">
        <v>138</v>
      </c>
      <c r="G37" s="11" t="s">
        <v>139</v>
      </c>
      <c r="H37" s="11" t="s">
        <v>140</v>
      </c>
      <c r="I37" s="11" t="s">
        <v>146</v>
      </c>
      <c r="J37" s="11">
        <v>3500</v>
      </c>
      <c r="K37" s="20">
        <v>45292</v>
      </c>
      <c r="L37" s="20">
        <v>45657</v>
      </c>
      <c r="M37" s="11">
        <v>52</v>
      </c>
      <c r="N37" s="16">
        <v>1</v>
      </c>
      <c r="O37" s="2" t="s">
        <v>157</v>
      </c>
    </row>
    <row r="38" spans="1:15" ht="135.75" thickBot="1" x14ac:dyDescent="0.3">
      <c r="A38" s="18">
        <v>20</v>
      </c>
      <c r="B38" s="2" t="s">
        <v>81</v>
      </c>
      <c r="C38" s="2" t="s">
        <v>26</v>
      </c>
      <c r="D38" s="2" t="s">
        <v>141</v>
      </c>
      <c r="E38" s="2" t="s">
        <v>142</v>
      </c>
      <c r="F38" s="2" t="s">
        <v>143</v>
      </c>
      <c r="G38" s="21" t="s">
        <v>144</v>
      </c>
      <c r="H38" s="22" t="s">
        <v>164</v>
      </c>
      <c r="I38" s="22" t="s">
        <v>145</v>
      </c>
      <c r="J38" s="23">
        <v>4</v>
      </c>
      <c r="K38" s="24">
        <v>45444</v>
      </c>
      <c r="L38" s="25">
        <v>45657</v>
      </c>
      <c r="M38" s="26">
        <v>28</v>
      </c>
      <c r="N38" s="16">
        <v>0.7</v>
      </c>
      <c r="O38" s="2" t="s">
        <v>167</v>
      </c>
    </row>
    <row r="350986" spans="1:1" ht="90" x14ac:dyDescent="0.25">
      <c r="A350986" s="7" t="s">
        <v>25</v>
      </c>
    </row>
    <row r="350987" spans="1:1" ht="135" x14ac:dyDescent="0.25">
      <c r="A350987" s="7" t="s">
        <v>26</v>
      </c>
    </row>
  </sheetData>
  <mergeCells count="30">
    <mergeCell ref="N33:N34"/>
    <mergeCell ref="F33:F34"/>
    <mergeCell ref="A33:A34"/>
    <mergeCell ref="B33:B34"/>
    <mergeCell ref="C33:C34"/>
    <mergeCell ref="D33:D34"/>
    <mergeCell ref="E33:E34"/>
    <mergeCell ref="O24:O29"/>
    <mergeCell ref="F24:F29"/>
    <mergeCell ref="G24:G29"/>
    <mergeCell ref="I24:I29"/>
    <mergeCell ref="J24:J29"/>
    <mergeCell ref="K24:K29"/>
    <mergeCell ref="D24:D29"/>
    <mergeCell ref="E24:E29"/>
    <mergeCell ref="L24:L29"/>
    <mergeCell ref="M24:M29"/>
    <mergeCell ref="N24:N29"/>
    <mergeCell ref="A20:A22"/>
    <mergeCell ref="B20:B22"/>
    <mergeCell ref="A24:A29"/>
    <mergeCell ref="B24:B29"/>
    <mergeCell ref="C24:C29"/>
    <mergeCell ref="F20:F22"/>
    <mergeCell ref="B8:O8"/>
    <mergeCell ref="G21:G22"/>
    <mergeCell ref="H21:H22"/>
    <mergeCell ref="D20:D22"/>
    <mergeCell ref="E20:E22"/>
    <mergeCell ref="C20:C22"/>
  </mergeCells>
  <phoneticPr fontId="4" type="noConversion"/>
  <dataValidations count="1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 xr:uid="{00000000-0002-0000-0000-000000000000}">
      <formula1>$A$350983:$A$350985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3:D24 D12:D19"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3:E24 E12:E19"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3:F24 F12:F19"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2 H24:H29 H12:H19"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4 I13:I19" xr:uid="{2DDB1E87-4560-4BB1-B59E-CD5692C825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4:K15 K12:L13 K20:K24"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6:K19 L14:L24" xr:uid="{1ADBE8C3-5327-4999-8149-5E3142C8DF7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1 O18:O19 O14:O16 O23:O24" xr:uid="{F55B23D9-D916-4D93-BDB9-CBFC3DCD575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4 G12:G19" xr:uid="{22F4A5E3-FDBB-4990-9861-FE947BEFE76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4 J12:J19" xr:uid="{A364D8AF-900C-4BD0-9C4D-193E8735DE1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 xr:uid="{B91FCE42-562E-47B1-95C5-FF2A916D4805}">
      <formula1>$A$350993:$A$350995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C35:C38 C30:C33 C23" xr:uid="{383973F0-AB77-4CAE-BE37-108F50F4DD2C}">
      <formula1>$A$350985:$A$350987</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0:N24" xr:uid="{8A94299F-90C7-4BD0-9E35-CA39890550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24" xr:uid="{8E29C6AB-AB58-43C6-A98A-EBED7592A451}">
      <formula1>-9223372036854770000</formula1>
      <formula2>9223372036854770000</formula2>
    </dataValidation>
  </dataValidations>
  <pageMargins left="0.31496062992125984" right="0.31496062992125984" top="0.74803149606299213" bottom="0.74803149606299213" header="0.31496062992125984" footer="0.31496062992125984"/>
  <pageSetup paperSize="5"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Cardozo</cp:lastModifiedBy>
  <cp:lastPrinted>2023-12-06T21:04:06Z</cp:lastPrinted>
  <dcterms:created xsi:type="dcterms:W3CDTF">2023-06-29T16:59:49Z</dcterms:created>
  <dcterms:modified xsi:type="dcterms:W3CDTF">2025-01-23T17:01:38Z</dcterms:modified>
</cp:coreProperties>
</file>