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xl/persons/person2.xml" ContentType="application/vnd.ms-excel.person+xml"/>
  <Override PartName="/xl/persons/person7.xml" ContentType="application/vnd.ms-excel.person+xml"/>
  <Override PartName="/xl/persons/person1.xml" ContentType="application/vnd.ms-excel.person+xml"/>
  <Override PartName="/xl/persons/person6.xml" ContentType="application/vnd.ms-excel.person+xml"/>
  <Override PartName="/xl/persons/person0.xml" ContentType="application/vnd.ms-excel.person+xml"/>
  <Override PartName="/xl/persons/person4.xml" ContentType="application/vnd.ms-excel.person+xml"/>
  <Override PartName="/xl/persons/person.xml" ContentType="application/vnd.ms-excel.person+xml"/>
  <Override PartName="/xl/persons/person8.xml" ContentType="application/vnd.ms-excel.person+xml"/>
  <Override PartName="/xl/persons/person3.xml" ContentType="application/vnd.ms-excel.person+xml"/>
  <Override PartName="/xl/persons/person9.xml" ContentType="application/vnd.ms-excel.person+xml"/>
  <Override PartName="/xl/persons/person5.xml" ContentType="application/vnd.ms-excel.perso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defaultThemeVersion="166925"/>
  <mc:AlternateContent xmlns:mc="http://schemas.openxmlformats.org/markup-compatibility/2006">
    <mc:Choice Requires="x15">
      <x15ac:absPath xmlns:x15ac="http://schemas.microsoft.com/office/spreadsheetml/2010/11/ac" url="https://crautonomagovco-my.sharepoint.com/personal/jcardozo_crautonoma_gov_co/Documents/jcardozo/Documents/Jose Cardozo/CONTRALORÍA 2025/SIRECI/SGTO 30 DE JUNIO 2025/"/>
    </mc:Choice>
  </mc:AlternateContent>
  <xr:revisionPtr revIDLastSave="54" documentId="8_{DA590FB1-EF88-4D61-A909-B56A0C894703}" xr6:coauthVersionLast="47" xr6:coauthVersionMax="47" xr10:uidLastSave="{816A8F2F-BEBF-42A6-8F88-43858053812C}"/>
  <bookViews>
    <workbookView xWindow="-120" yWindow="-120" windowWidth="29040" windowHeight="15720" xr2:uid="{00000000-000D-0000-FFFF-FFFF00000000}"/>
  </bookViews>
  <sheets>
    <sheet name="400 F14.1  PLANES DE MEJORAM..." sheetId="1" r:id="rId1"/>
  </sheets>
  <calcPr calcId="191029"/>
</workbook>
</file>

<file path=xl/sharedStrings.xml><?xml version="1.0" encoding="utf-8"?>
<sst xmlns="http://schemas.openxmlformats.org/spreadsheetml/2006/main" count="146" uniqueCount="109">
  <si>
    <t>Tipo Modalidad</t>
  </si>
  <si>
    <t>M-3: PLAN DE MEJORAMIENTO</t>
  </si>
  <si>
    <t>Formulario</t>
  </si>
  <si>
    <t>F14.1: PLANES DE MEJORAMIENTO - ENTIDADES</t>
  </si>
  <si>
    <t>Moneda Informe</t>
  </si>
  <si>
    <t>Entidad</t>
  </si>
  <si>
    <t>Fecha</t>
  </si>
  <si>
    <t>Periodicidad</t>
  </si>
  <si>
    <t>SEMESTRAL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</si>
  <si>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</si>
  <si>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</si>
  <si>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</si>
  <si>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</si>
  <si>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</si>
  <si>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</si>
  <si>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</si>
  <si>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</si>
  <si>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</si>
  <si>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</si>
  <si>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</si>
  <si>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</si>
  <si>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</si>
  <si>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</si>
  <si>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</si>
  <si>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</si>
  <si>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1 SUSCRIPCIÓN DEL PLAN DE MEJORAMIENTO</t>
  </si>
  <si>
    <t>2 AVANCE ó SEGUIMIENTO DEL PLAN DE MEJORAMIENTO</t>
  </si>
  <si>
    <t>H4 (A)</t>
  </si>
  <si>
    <t>La Corporación Autónoma Regional del Atlántico, celebró el Contrato de Obra No 00440 de 2019, registrando un avance ejecutado total acumulado de $12.431.070.175.8 lo que corresponde a un avance de 27%, contra un avance programado de $14.019.484.898 representado en un 30.45% lo que indica que el proyecto presenta un atraso del 3.45%. El avance físico del proyecto de construcción de estación de bombeo y planta de tratamiento de aguas residuales está programado en un 37% y actualmente presenta un 24% con un retraso del 13.83%.</t>
  </si>
  <si>
    <t>Debilidades en la supervisión del contrato, toda vez que la Corporación Autónoma Regional y la interventoría están obligados a hacer seguimiento de manera permanente a la correcta ejecución de las obligaciones convenidas.</t>
  </si>
  <si>
    <t xml:space="preserve">Realizar seguimiento  al cronograma de obra establecido a través de  comites de obras realizados mensualmente. 
Nota:  Se analizaran las  causas de los retrasos para identificar si obedecen a factores naturales impredecibles que alteran la regular ejecución de las actividades planificadas o si obedecen a causas imputables al contratista. </t>
  </si>
  <si>
    <t xml:space="preserve">Se llevará a cabo la realización de un comité de obra específico para el seguimiento del cronograma establecido entre la interventoría y el contratista de obra. Para ello, la interventoría presentará el debido cronograma en donde se evidencie las actividades desarrolladas por parte del contratista y su cumplimiento con respecto a la programación aprobada. De esta forma se podrá identificar  los porcentajes de avances de obra  por cada actividad, y,  de llegase a ser encontrado algún retraso el contratista de obra con el visto bueno de la interventoría deberá presentar un plan de contingenia con el fin de disminuir el retraso. </t>
  </si>
  <si>
    <t>Comites de obras</t>
  </si>
  <si>
    <t>D15</t>
  </si>
  <si>
    <t>PROCESOS SANCIONATORIOS AMBIENTALES ADELANTADOS A LOS MUNICIPIOS UBICADOS EN LA RIBERA DEL RIO MAGDALENA EN JURISDICCIÓN DE LA CRA</t>
  </si>
  <si>
    <t>La autoridad ambiental no ha hecho uso oportuno, suficiente y eficaz de la potestad sancionatoria que le ha sido conferida.</t>
  </si>
  <si>
    <t>Impulso a procesos sancionatorios ambientales asociados a presuntas infracciones sobre el manejo y control de vertimientos e implementación de PSVM en los municipios ribereños del Rio Magdalena</t>
  </si>
  <si>
    <t>Aplicación de la Ley 133 de 2009 para la verificación de hechos y formulación de cargos por presunta infracción ambiental</t>
  </si>
  <si>
    <t>Autos de formulación (Suan, Campo de la Cruz y Palmar de Varela)</t>
  </si>
  <si>
    <t>Aplicación de la Ley 133 de 2009 para la determinación o no de la responsabilidad ambiental frente a los cargos formulados contra el presunto infractor.</t>
  </si>
  <si>
    <t>Resoluciones resolutorias del procedimiento sancionatorio (Santo Tomas, Sabanagrande, Ponedera, Malambo, Soledad, Suan, Campo de la Cruz y Palmar de Varela)</t>
  </si>
  <si>
    <t>H1(D)</t>
  </si>
  <si>
    <t>USO APLICATIVO VENTANILLA INTEGRAL DE TRÁMITES AMBIENTALES EN LÍNEA – VITAL, CUMPLIMIENTO A LO ESTABLECIDO EN EL ARTÍCULO 2.2.2.3.10.1 DEL DECRETO 1076 DE 2015 – CRA</t>
  </si>
  <si>
    <t>Deficiencias en la aplicabilidad de la plataforma VITAL para la gestión de trámites ambientales, teniendo en cuenta que, se encuentran recibiendo y gestionando dichos trámites requeridos por diferentes usuarios, haciendo uso de aplicativos y/o sistemas de información distintos al establecido por el Decreto 1076 en su artículo 2.2.2.3.10.1.</t>
  </si>
  <si>
    <t xml:space="preserve">Solicitar al MADS la continuación de la asesoría y acompañamiento en el uso e implementación de la Plataforma VITAL </t>
  </si>
  <si>
    <t>Remitir comunicación oficial al MADS solicitando la continuación de la asesoría en el uso e implementación de la Plataforma VITAL, definir cronograma de trabajo y atender programa de formación y acompañamiento por parte de esa entidad.</t>
  </si>
  <si>
    <t>Asesoria y acompañamiento institucional</t>
  </si>
  <si>
    <t>Continuar con la implementación de VITAL en la CRA</t>
  </si>
  <si>
    <t>Diseño e implementación de programa de capacitación</t>
  </si>
  <si>
    <t xml:space="preserve">Programa de capacitación </t>
  </si>
  <si>
    <t>Ajuste de instructivos y procedimientos</t>
  </si>
  <si>
    <t>Sensibilización y capacitación a usuarios de la Corporación para uso de aplicativo VITAL</t>
  </si>
  <si>
    <t xml:space="preserve">Campaña de medios para socializar el uso del aplicativo VITAL para trámites ante la CRA
</t>
  </si>
  <si>
    <t>Puesta en operación de ventanilla única en sitio, finalización de la implementación, puesta en producción y mantenimiento de VITAL y las herramientas asociadas a ella</t>
  </si>
  <si>
    <t>FILA_2</t>
  </si>
  <si>
    <t>FILA_3</t>
  </si>
  <si>
    <t>FILA_7</t>
  </si>
  <si>
    <t>FILA_8</t>
  </si>
  <si>
    <t>FILA_9</t>
  </si>
  <si>
    <t>FILA_16</t>
  </si>
  <si>
    <t>Hallazgo3</t>
  </si>
  <si>
    <t>Se evidenció durante la revisión a la cuenta 16- Propiedad, Planta y Equipo, que la Corporación, durante la vigencia 2022, no realizó la "prueba del Deterioro" tal como se narra en los numerales 1.3.5 y 1.3.6 de su Manual de Políticas Contables - Propiedades, Planta y Equipo; en las notas, no se comentan los motivos por los cuales no se realizó dicha prueba.</t>
  </si>
  <si>
    <t>Falencias en los mecanismos de control interno contable relacionados con labores de supervisión que permitieron que la política contable no fuera aplicada completamente.</t>
  </si>
  <si>
    <t xml:space="preserve">Determinar los lineamientos internos relacionado con  la prueba del Deterioro, teniendo como referencia lo establecido en el Manual de Políticas Contables - Propiedades, Planta y Equipo.
</t>
  </si>
  <si>
    <t>FILA_20</t>
  </si>
  <si>
    <t>FILA_4</t>
  </si>
  <si>
    <t>FILA_5</t>
  </si>
  <si>
    <t>FILA_6</t>
  </si>
  <si>
    <t>Se generaron los IT 375, 378 y 380 2023 para la formulación de cargos contra los muncipios de Suan,  Palmar de Varela  y Campo de la Cruz.  Derivado de ellos se expidieron los Autos 434, 594 y 829  de 2023.</t>
  </si>
  <si>
    <t>Aplicación Procedimiento Prueba de deterioro</t>
  </si>
  <si>
    <t>Diseñar el procedimiento relacionado con  la prueba del Deterioro, teniendo como referencia lo establecido en el Manual de Políticas Contables - Propiedades, Planta y Equipo.
Incluir el procedimiento en el SGI y la respectiva socialización y aplicación</t>
  </si>
  <si>
    <t>La entidad ha gestionado Capacitaciones y Talleres en el ambiente de prueba de la plataforma VITAL, jornadas que se realizaron con los funcionarios y personal de apoyo de la Subdirección de Gestión Ambiental". OCI recibió evidencia.</t>
  </si>
  <si>
    <t>Se enviaron correos a la mesa de ayuda de VITAL del MADS, solicitando la continuidad en el proceso de acompañamiento en su implementación.</t>
  </si>
  <si>
    <t>H5(D)</t>
  </si>
  <si>
    <t>Se evidenció falta de prontitud para resolver los recursos interpuestos por usuarios en relación con la liquidación de tasas, multas y servicios ambientales correspondientes a las vigencias 2019, 2020, 2021, 2022 y 2023.</t>
  </si>
  <si>
    <t>Debilidades de control interno, relacionados con el cumplimiento de
términos del proceso sancionatorio ambiental y del procedimiento administrativo.</t>
  </si>
  <si>
    <t>H9(D)</t>
  </si>
  <si>
    <t>Se evidenció que la CRA no llevó a cabo la publicación en el SECOP documentos relacionados de los procesos contractuales, contraviniendo los principios de
publicidad y transparencia de la contratación.</t>
  </si>
  <si>
    <t>Deficiencias en los
mecanismos de seguimiento, verificación y control establecidos por la entidad estatal para la publicación de los procesos contractuales en el SECOP II.</t>
  </si>
  <si>
    <t>Fortalecimiento del proceso</t>
  </si>
  <si>
    <t>Listado de asistencia a proceso de socialización por áreas, de normas y obligaciones relacionadas con la publiucación en Secop, en etapa de ejecución y la respondabilidad de los supervisores. Una lista por área. Informes mensuales de los supervisores sobre publicación de documentos contractuales.</t>
  </si>
  <si>
    <t>Asignación de grupo técnico-jurídico para la atención de recursos de reposición  interpuestos por concepto cobro por servicios ambientales de evaluacíon, seguimiento, tasas y multas de las vigencias: 2019, 2020, 2021, 2022 y 2023</t>
  </si>
  <si>
    <t>Revisión, conceptualización y proyección de actos administrativos con el pronunciamiento sobre recursos  interpuestos por concepto cobro por servicios ambientales de evaluacíon, seguimiento, tasas y multas de las vigencias: 2019, 2020, 2021, 2022 y 2023.
Metas del Plan de trabajo:
Septiembre 30 de 2024: 20% (12)
Noviembre 29 de 2024: 20% (12)
Enero 31 de 2025: 20% (12)
Marzo 30 de 2025: 20% (13)
Mayo 30 de 202: 20% (13)</t>
  </si>
  <si>
    <t xml:space="preserve">Actos administrativos que resuelven recursos de reposición interpuestos por concepto cobro por servicios ambientales de evaluacíon, seguimiento, tasas y multas de las vigencias: 2019, 2020, 2021, 2022 y 2023. </t>
  </si>
  <si>
    <t>Asignación de grupo técnico-jurídico para la atención de recursos de reposición  interpuestos por concepto cobro por servicios ambientales de evaluacíon, seguimiento, tasas y multas de la vigencia 2024</t>
  </si>
  <si>
    <t>Revisión, conceptualización y proyección de actos administrativos con el pronunciamiento sobre recursos  interpuestos por concepto cobro por servicios ambientales de evaluacíon, seguimiento, tasas y multas de la vigencia 2024.</t>
  </si>
  <si>
    <t xml:space="preserve">Actos administrativos que resuelven recursos de reposición interpuestos por concepto cobro por servicios ambientales de evaluacíon, seguimiento, tasas y multas de la vigencia 2024. </t>
  </si>
  <si>
    <t>Número de usuarios registrados en el aplicativo y trámites adelantados sin asistencia técnica de la Corpoiración.</t>
  </si>
  <si>
    <t>Se incorporó presupuesto para la actividad de mejora en el Plan de Acción Institucional 2024 -2027.</t>
  </si>
  <si>
    <t>Parametrización e implementación de interoperabilidad entre aplicativos y herramientas tecnológicas de la CRA y VITAL</t>
  </si>
  <si>
    <t>Interoperabilidad implementada</t>
  </si>
  <si>
    <t xml:space="preserve">Impartir socialización por áreas, de normas y obligaciones relacionadas con la publicación en Secop, en etapa de ejecución y la respondabilidad de los supervisores. </t>
  </si>
  <si>
    <t>Se remite soporte de atención de 41 recuros de reposición por concepto de tasas de uso y retributiva, correspondiente a un 65%</t>
  </si>
  <si>
    <t>Con corte a 31 de diciembre se identifican 168 recursos de reposición por concepto de cobro opr servicios de evaluacion, seguimiento y tasas. Se reporta la atención de 27, correspondiente al 16%.</t>
  </si>
  <si>
    <t>H1 (D)</t>
  </si>
  <si>
    <t>La C.R.A no declaró la urgencia manifiesta a través de acto administrativo como lo establece el artículo 42 de la Ley 80 de 1993, y sin embargo, amparándose en dicha figura suscribió el contrato 0454 de 2024 por valor de $3.954.6 millones y el contrato 0456 por valor de $ 269.8 millones, compromisos que suman un total de $4.234.4 millones aproximadamente.</t>
  </si>
  <si>
    <t>Debilidades en la gestión contractual de la C.R.A al desconocer el procedimiento previsto para la declaratoria de urgencia manifiesta y la consecuente suscripción de contratos de manera directa para conjurar la situación excepcional que conllevó la declaratoria de calamidad pública en el departamento del Atlántico.</t>
  </si>
  <si>
    <t xml:space="preserve">Verificar las condiciones contractuales en caso de tener procesos cuya causal sea por urgencia manifiesta, para dar aplicación a las normas que rigen la materia. Dejando en claro, que la entidad considera que en el presente proceso no aplica la modalidad, en expresa aplicación del artículo 66 de la Ley 1523 de 2012, por ser entidad ejecutora de recursos del Fondo </t>
  </si>
  <si>
    <t xml:space="preserve">Evaluar en la etapa de planeación si la contratacion se ajusta a Urgencia Manifiesta, en caso afirmativo, dar aplicación al Estatuto General de Contratación Pública. </t>
  </si>
  <si>
    <t>Número de informes para reportar procesos de selección, cuya causal sea por Urgencia Manifiesta.</t>
  </si>
  <si>
    <t>FILA_21</t>
  </si>
  <si>
    <t xml:space="preserve">La OCI realizó una revisión aleatoria de los contratos 2024 y sus ejecuciones publicadas en SECOP II, encontrando que se da cumplimiento a este requerimiento de ley. </t>
  </si>
  <si>
    <t>La Prof. Especializado de Contabilidad envió a la OCI un concepto en el que luego de analizar los Manuales de Políticas Contables, en lo que a la prueba de deterioro se refiere, concluyó que ésta no es necesario realizarla en la Entidad.</t>
  </si>
  <si>
    <t>La OCI recibió Resoluciones resolutorias 457 y 458 de 2025, de los municipios de Suán y Campo de la Cruz respectivamente, finalizando con ello los procesos sancionatorios sobre esos dos municipios.</t>
  </si>
  <si>
    <t xml:space="preserve">Instructivos y procedimientos ajustados:
Licencas Ambientales
Permisos Ambientales                                                                  
Denuncias Ambientales                                                                   
</t>
  </si>
  <si>
    <t>FILA_10</t>
  </si>
  <si>
    <t>La OCI recibió la resolución 00566 de 2025 de la Secretaría General de la Gobernación del Atlántico. Las acciones de mejora de este hallazgo se continuarán en atención al hallazgo H9 del Informe de Auditoría Financiera 2024.</t>
  </si>
  <si>
    <t>La OCI recibió de la Oficina Jurídica certificación de la no existencia de la modalidad de urgencia maniefiesta para la contratación llevada a cabo durante el primer semestre de 2025.</t>
  </si>
  <si>
    <t>El ajuste y actualización de los procedimientos será llevada a cabo en la vigencia 2026. Se llevó a cabo reunión liderada por la oficina de C, T e I, sobre la implementación de VITAL, cuya acta fue recibida por la OCI.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</si>
</sst>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8" x14ac:knownFonts="1">
    <font>
      <sz val="11"/>
      <color indexed="8"/>
      <name val="Calibri"/>
      <family val="2"/>
      <scheme val="minor"/>
    </font>
    <font>
      <b/>
      <sz val="11"/>
      <color indexed="9"/>
      <name val="Calibri"/>
      <family val="2"/>
    </font>
    <font>
      <b/>
      <sz val="11"/>
      <color indexed="8"/>
      <name val="Calibri"/>
      <family val="2"/>
    </font>
    <font>
      <sz val="11"/>
      <color indexed="8"/>
      <name val="Calibri"/>
      <family val="2"/>
      <scheme val="minor"/>
    </font>
    <font>
      <sz val="8"/>
      <name val="Calibri"/>
      <family val="2"/>
      <scheme val="minor"/>
    </font>
    <font>
      <sz val="11"/>
      <name val="Calibri"/>
      <family val="2"/>
      <scheme val="minor"/>
    </font>
    <font>
      <sz val="11"/>
      <color rgb="FF000000"/>
      <name val="Calibri"/>
      <family val="2"/>
      <scheme val="minor"/>
    </font>
    <font>
      <b/>
      <sz val="11"/>
      <color indexed="9"/>
      <name val="Calibri"/>
      <family val="2"/>
    </font>
  </fonts>
  <fills count="5">
    <fill>
      <patternFill patternType="none"/>
    </fill>
    <fill>
      <patternFill patternType="gray125"/>
    </fill>
    <fill>
      <patternFill patternType="solid">
        <fgColor indexed="54"/>
      </patternFill>
    </fill>
    <fill>
      <patternFill patternType="solid">
        <fgColor indexed="9"/>
      </patternFill>
    </fill>
    <fill>
      <patternFill patternType="solid">
        <fgColor theme="0"/>
        <bgColor indexed="64"/>
      </patternFill>
    </fill>
  </fills>
  <borders count="13">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auto="1"/>
      </left>
      <right style="medium">
        <color auto="1"/>
      </right>
      <top style="medium">
        <color auto="1"/>
      </top>
      <bottom/>
      <diagonal/>
    </border>
    <border>
      <left style="medium">
        <color auto="1"/>
      </left>
      <right style="medium">
        <color auto="1"/>
      </right>
      <top/>
      <bottom style="medium">
        <color auto="1"/>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bottom style="medium">
        <color auto="1"/>
      </bottom>
      <diagonal/>
    </border>
    <border>
      <left style="medium">
        <color indexed="64"/>
      </left>
      <right/>
      <top style="medium">
        <color indexed="64"/>
      </top>
      <bottom style="medium">
        <color indexed="64"/>
      </bottom>
      <diagonal/>
    </border>
  </borders>
  <cellStyleXfs count="2">
    <xf numFmtId="0" fontId="0" fillId="0" borderId="0"/>
    <xf numFmtId="9" fontId="3" fillId="0" borderId="0" applyFont="0" applyFill="0" applyBorder="0" applyAlignment="0" applyProtection="0"/>
  </cellStyleXfs>
  <cellXfs count="46">
    <xf numFmtId="0" fontId="0" fillId="0" borderId="0" xfId="0"/>
    <xf numFmtId="0" fontId="0" fillId="0" borderId="2" xfId="0" applyBorder="1" applyAlignment="1">
      <alignment horizontal="center" vertical="center" wrapText="1"/>
    </xf>
    <xf numFmtId="0" fontId="5" fillId="0" borderId="2" xfId="0" applyFont="1"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0" fillId="3" borderId="2" xfId="0" applyFill="1" applyBorder="1" applyAlignment="1">
      <alignment horizontal="center" vertical="center" wrapText="1"/>
    </xf>
    <xf numFmtId="0" fontId="0" fillId="0" borderId="0" xfId="0" applyAlignment="1">
      <alignment horizontal="center" vertical="center" wrapText="1"/>
    </xf>
    <xf numFmtId="0" fontId="1" fillId="2" borderId="1" xfId="0" applyFont="1" applyFill="1" applyBorder="1" applyAlignment="1">
      <alignment horizontal="center" vertical="center" wrapText="1"/>
    </xf>
    <xf numFmtId="164" fontId="2" fillId="3" borderId="3" xfId="0" applyNumberFormat="1" applyFont="1" applyFill="1" applyBorder="1" applyAlignment="1">
      <alignment horizontal="center" vertical="center" wrapText="1"/>
    </xf>
    <xf numFmtId="164" fontId="0" fillId="3" borderId="2" xfId="0" applyNumberFormat="1" applyFill="1" applyBorder="1" applyAlignment="1">
      <alignment horizontal="center" vertical="center" wrapText="1"/>
    </xf>
    <xf numFmtId="0" fontId="1" fillId="2" borderId="2" xfId="0" applyFont="1" applyFill="1" applyBorder="1" applyAlignment="1">
      <alignment horizontal="center" vertical="center" wrapText="1"/>
    </xf>
    <xf numFmtId="164" fontId="0" fillId="0" borderId="2" xfId="0" applyNumberFormat="1" applyBorder="1" applyAlignment="1">
      <alignment horizontal="center" vertical="center" wrapText="1"/>
    </xf>
    <xf numFmtId="9" fontId="0" fillId="0" borderId="2" xfId="1" applyFont="1" applyBorder="1" applyAlignment="1">
      <alignment horizontal="center" vertical="center" wrapText="1"/>
    </xf>
    <xf numFmtId="9" fontId="0" fillId="3" borderId="2" xfId="0" applyNumberFormat="1" applyFill="1" applyBorder="1" applyAlignment="1">
      <alignment horizontal="center" vertical="center" wrapText="1"/>
    </xf>
    <xf numFmtId="9" fontId="0" fillId="0" borderId="2" xfId="0" applyNumberFormat="1" applyBorder="1" applyAlignment="1">
      <alignment horizontal="center" vertical="center" wrapText="1"/>
    </xf>
    <xf numFmtId="0" fontId="0" fillId="4" borderId="0" xfId="0" applyFill="1" applyAlignment="1">
      <alignment horizontal="center" vertical="center" wrapText="1"/>
    </xf>
    <xf numFmtId="0" fontId="7" fillId="2" borderId="2" xfId="0" applyFont="1" applyFill="1" applyBorder="1" applyAlignment="1">
      <alignment horizontal="center" vertical="center" wrapText="1"/>
    </xf>
    <xf numFmtId="0" fontId="0" fillId="0" borderId="4" xfId="0" applyBorder="1" applyAlignment="1">
      <alignment horizontal="justify" vertical="center"/>
    </xf>
    <xf numFmtId="0" fontId="0" fillId="0" borderId="4" xfId="0" applyBorder="1" applyAlignment="1">
      <alignment vertical="center" wrapText="1"/>
    </xf>
    <xf numFmtId="0" fontId="0" fillId="0" borderId="4" xfId="0" applyBorder="1" applyAlignment="1">
      <alignment horizontal="center" vertical="center" wrapText="1"/>
    </xf>
    <xf numFmtId="14" fontId="0" fillId="0" borderId="4" xfId="0" applyNumberFormat="1" applyBorder="1" applyAlignment="1">
      <alignment horizontal="center" vertical="center" wrapText="1"/>
    </xf>
    <xf numFmtId="14" fontId="0" fillId="0" borderId="4" xfId="0" applyNumberFormat="1" applyBorder="1" applyAlignment="1">
      <alignment horizontal="center" vertical="center"/>
    </xf>
    <xf numFmtId="0" fontId="0" fillId="0" borderId="5" xfId="0" applyBorder="1" applyAlignment="1">
      <alignment horizontal="center" vertical="center"/>
    </xf>
    <xf numFmtId="0" fontId="0" fillId="0" borderId="8" xfId="0" applyBorder="1" applyAlignment="1">
      <alignment vertical="center" wrapText="1"/>
    </xf>
    <xf numFmtId="0" fontId="0" fillId="0" borderId="9" xfId="0" applyBorder="1" applyAlignment="1">
      <alignment vertical="center" wrapText="1"/>
    </xf>
    <xf numFmtId="0" fontId="0" fillId="0" borderId="9" xfId="0" applyBorder="1" applyAlignment="1">
      <alignment horizontal="center" vertical="center"/>
    </xf>
    <xf numFmtId="0" fontId="0" fillId="0" borderId="10" xfId="0" applyBorder="1" applyAlignment="1">
      <alignment horizontal="justify" vertical="center" wrapText="1"/>
    </xf>
    <xf numFmtId="14" fontId="0" fillId="0" borderId="9" xfId="0" applyNumberFormat="1" applyBorder="1" applyAlignment="1">
      <alignment horizontal="center" vertical="center"/>
    </xf>
    <xf numFmtId="0" fontId="0" fillId="0" borderId="2" xfId="0" applyBorder="1" applyAlignment="1">
      <alignment horizontal="justify" vertical="center" wrapText="1"/>
    </xf>
    <xf numFmtId="0" fontId="6" fillId="0" borderId="3" xfId="0" applyFont="1" applyBorder="1" applyAlignment="1">
      <alignment horizontal="justify" vertical="center" wrapText="1"/>
    </xf>
    <xf numFmtId="0" fontId="0" fillId="0" borderId="3" xfId="0" applyBorder="1" applyAlignment="1">
      <alignment horizontal="center" vertical="center" wrapText="1"/>
    </xf>
    <xf numFmtId="0" fontId="0" fillId="3" borderId="2" xfId="0" applyFill="1" applyBorder="1" applyAlignment="1">
      <alignment horizontal="justify" vertical="center" wrapText="1"/>
    </xf>
    <xf numFmtId="0" fontId="0" fillId="3" borderId="2" xfId="0" applyFill="1" applyBorder="1" applyAlignment="1" applyProtection="1">
      <alignment horizontal="justify" vertical="center"/>
      <protection locked="0"/>
    </xf>
    <xf numFmtId="0" fontId="0" fillId="3" borderId="2" xfId="0" applyFill="1" applyBorder="1" applyAlignment="1" applyProtection="1">
      <alignment vertical="center" wrapText="1"/>
      <protection locked="0"/>
    </xf>
    <xf numFmtId="0" fontId="0" fillId="0" borderId="12" xfId="0" applyBorder="1" applyAlignment="1">
      <alignment horizontal="center" vertical="center" wrapText="1"/>
    </xf>
    <xf numFmtId="0" fontId="0" fillId="3" borderId="2" xfId="0" applyFill="1" applyBorder="1" applyAlignment="1" applyProtection="1">
      <alignment horizontal="center" vertical="center"/>
      <protection locked="0"/>
    </xf>
    <xf numFmtId="164" fontId="0" fillId="3" borderId="2" xfId="0" applyNumberFormat="1" applyFill="1" applyBorder="1" applyAlignment="1" applyProtection="1">
      <alignment horizontal="center" vertical="center"/>
      <protection locked="0"/>
    </xf>
    <xf numFmtId="9" fontId="0" fillId="3" borderId="2" xfId="0" applyNumberFormat="1" applyFill="1" applyBorder="1" applyAlignment="1" applyProtection="1">
      <alignment horizontal="center" vertical="center"/>
      <protection locked="0"/>
    </xf>
    <xf numFmtId="0" fontId="0" fillId="3" borderId="2" xfId="0" applyFill="1" applyBorder="1" applyAlignment="1" applyProtection="1">
      <alignment horizontal="center" vertical="center" wrapText="1"/>
      <protection locked="0"/>
    </xf>
    <xf numFmtId="0" fontId="1" fillId="2" borderId="2" xfId="0" applyFont="1" applyFill="1" applyBorder="1" applyAlignment="1">
      <alignment horizontal="center" vertical="center" wrapText="1"/>
    </xf>
    <xf numFmtId="0" fontId="0" fillId="0" borderId="2" xfId="0" applyBorder="1" applyAlignment="1">
      <alignment horizontal="center" vertical="center" wrapText="1"/>
    </xf>
    <xf numFmtId="9" fontId="0" fillId="0" borderId="9" xfId="0" applyNumberFormat="1" applyBorder="1" applyAlignment="1">
      <alignment horizontal="center" vertical="center"/>
    </xf>
    <xf numFmtId="0" fontId="0" fillId="0" borderId="11" xfId="0" applyBorder="1" applyAlignment="1">
      <alignment horizontal="center" vertical="center"/>
    </xf>
    <xf numFmtId="0" fontId="0" fillId="0" borderId="6" xfId="0" applyBorder="1" applyAlignment="1">
      <alignment horizontal="center" vertical="center" wrapText="1"/>
    </xf>
    <xf numFmtId="0" fontId="0" fillId="0" borderId="7" xfId="0" applyBorder="1" applyAlignment="1">
      <alignment horizontal="center" vertical="center" wrapText="1"/>
    </xf>
    <xf numFmtId="0" fontId="7" fillId="2" borderId="6" xfId="0" applyFont="1" applyFill="1" applyBorder="1" applyAlignment="1">
      <alignment horizontal="center" vertical="center" wrapText="1"/>
    </xf>
    <xf numFmtId="0" fontId="7" fillId="2" borderId="7" xfId="0" applyFont="1" applyFill="1" applyBorder="1" applyAlignment="1">
      <alignment horizontal="center" vertical="center" wrapText="1"/>
    </xf>
  </cellXfs>
  <cellStyles count="2">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10/relationships/person" Target="persons/person2.xml"/><Relationship Id="rId13" Type="http://schemas.microsoft.com/office/2017/10/relationships/person" Target="persons/person7.xml"/><Relationship Id="rId3" Type="http://schemas.openxmlformats.org/officeDocument/2006/relationships/styles" Target="styles.xml"/><Relationship Id="rId7" Type="http://schemas.microsoft.com/office/2017/10/relationships/person" Target="persons/person1.xml"/><Relationship Id="rId12" Type="http://schemas.microsoft.com/office/2017/10/relationships/person" Target="persons/person6.xml"/><Relationship Id="rId2" Type="http://schemas.openxmlformats.org/officeDocument/2006/relationships/theme" Target="theme/theme1.xml"/><Relationship Id="rId1" Type="http://schemas.openxmlformats.org/officeDocument/2006/relationships/worksheet" Target="worksheets/sheet1.xml"/><Relationship Id="rId6" Type="http://schemas.microsoft.com/office/2017/10/relationships/person" Target="persons/person0.xml"/><Relationship Id="rId11" Type="http://schemas.microsoft.com/office/2017/10/relationships/person" Target="persons/person4.xml"/><Relationship Id="rId5" Type="http://schemas.microsoft.com/office/2017/10/relationships/person" Target="persons/person.xml"/><Relationship Id="rId15" Type="http://schemas.microsoft.com/office/2017/10/relationships/person" Target="persons/person8.xml"/><Relationship Id="rId10" Type="http://schemas.microsoft.com/office/2017/10/relationships/person" Target="persons/person3.xml"/><Relationship Id="rId4" Type="http://schemas.openxmlformats.org/officeDocument/2006/relationships/sharedStrings" Target="sharedStrings.xml"/><Relationship Id="rId14" Type="http://schemas.microsoft.com/office/2017/10/relationships/person" Target="persons/person9.xml"/><Relationship Id="rId9" Type="http://schemas.microsoft.com/office/2017/10/relationships/person" Target="persons/person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0</xdr:row>
      <xdr:rowOff>371475</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609709" cy="371475"/>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file>

<file path=xl/persons/person0.xml><?xml version="1.0" encoding="utf-8"?>
<personList xmlns="http://schemas.microsoft.com/office/spreadsheetml/2018/threadedcomments" xmlns:x="http://schemas.openxmlformats.org/spreadsheetml/2006/main"/>
</file>

<file path=xl/persons/person1.xml><?xml version="1.0" encoding="utf-8"?>
<personList xmlns="http://schemas.microsoft.com/office/spreadsheetml/2018/threadedcomments" xmlns:x="http://schemas.openxmlformats.org/spreadsheetml/2006/main"/>
</file>

<file path=xl/persons/person2.xml><?xml version="1.0" encoding="utf-8"?>
<personList xmlns="http://schemas.microsoft.com/office/spreadsheetml/2018/threadedcomments" xmlns:x="http://schemas.openxmlformats.org/spreadsheetml/2006/main"/>
</file>

<file path=xl/persons/person3.xml><?xml version="1.0" encoding="utf-8"?>
<personList xmlns="http://schemas.microsoft.com/office/spreadsheetml/2018/threadedcomments" xmlns:x="http://schemas.openxmlformats.org/spreadsheetml/2006/main"/>
</file>

<file path=xl/persons/person4.xml><?xml version="1.0" encoding="utf-8"?>
<personList xmlns="http://schemas.microsoft.com/office/spreadsheetml/2018/threadedcomments" xmlns:x="http://schemas.openxmlformats.org/spreadsheetml/2006/main"/>
</file>

<file path=xl/persons/person5.xml><?xml version="1.0" encoding="utf-8"?>
<personList xmlns="http://schemas.microsoft.com/office/spreadsheetml/2018/threadedcomments" xmlns:x="http://schemas.openxmlformats.org/spreadsheetml/2006/main"/>
</file>

<file path=xl/persons/person6.xml><?xml version="1.0" encoding="utf-8"?>
<personList xmlns="http://schemas.microsoft.com/office/spreadsheetml/2018/threadedcomments" xmlns:x="http://schemas.openxmlformats.org/spreadsheetml/2006/main"/>
</file>

<file path=xl/persons/person7.xml><?xml version="1.0" encoding="utf-8"?>
<personList xmlns="http://schemas.microsoft.com/office/spreadsheetml/2018/threadedcomments" xmlns:x="http://schemas.openxmlformats.org/spreadsheetml/2006/main"/>
</file>

<file path=xl/persons/person8.xml><?xml version="1.0" encoding="utf-8"?>
<personList xmlns="http://schemas.microsoft.com/office/spreadsheetml/2018/threadedcomments" xmlns:x="http://schemas.openxmlformats.org/spreadsheetml/2006/main"/>
</file>

<file path=xl/persons/person9.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0972"/>
  <sheetViews>
    <sheetView tabSelected="1" topLeftCell="B1" workbookViewId="0">
      <selection activeCell="C11" sqref="C11"/>
    </sheetView>
  </sheetViews>
  <sheetFormatPr baseColWidth="10" defaultColWidth="9.140625" defaultRowHeight="15" x14ac:dyDescent="0.25"/>
  <cols>
    <col min="1" max="1" width="9.140625" style="5"/>
    <col min="2" max="2" width="16" style="5" customWidth="1"/>
    <col min="3" max="3" width="27" style="5" customWidth="1"/>
    <col min="4" max="4" width="21" style="5" customWidth="1"/>
    <col min="5" max="5" width="30" style="5" customWidth="1"/>
    <col min="6" max="6" width="24" style="5" customWidth="1"/>
    <col min="7" max="7" width="24.85546875" style="5" customWidth="1"/>
    <col min="8" max="8" width="31" style="5" customWidth="1"/>
    <col min="9" max="9" width="36" style="5" customWidth="1"/>
    <col min="10" max="10" width="47" style="5" customWidth="1"/>
    <col min="11" max="11" width="35" style="5" customWidth="1"/>
    <col min="12" max="12" width="40" style="5" customWidth="1"/>
    <col min="13" max="13" width="36" style="5" customWidth="1"/>
    <col min="14" max="14" width="46" style="5" customWidth="1"/>
    <col min="15" max="15" width="90.85546875" style="5" customWidth="1"/>
    <col min="16" max="16" width="9.140625" style="14"/>
    <col min="17" max="256" width="8" style="14" hidden="1"/>
    <col min="257" max="16384" width="9.140625" style="14"/>
  </cols>
  <sheetData>
    <row r="1" spans="1:15" ht="30" x14ac:dyDescent="0.25">
      <c r="A1" s="14"/>
      <c r="B1" s="6" t="s">
        <v>0</v>
      </c>
      <c r="C1" s="6">
        <v>53</v>
      </c>
      <c r="D1" s="6" t="s">
        <v>1</v>
      </c>
      <c r="E1" s="14"/>
      <c r="F1" s="14"/>
      <c r="G1" s="14"/>
      <c r="H1" s="14"/>
      <c r="I1" s="14"/>
      <c r="J1" s="14"/>
      <c r="K1" s="14"/>
      <c r="L1" s="14"/>
      <c r="M1" s="14"/>
      <c r="N1" s="14"/>
      <c r="O1" s="14"/>
    </row>
    <row r="2" spans="1:15" ht="45" x14ac:dyDescent="0.25">
      <c r="A2" s="14"/>
      <c r="B2" s="6" t="s">
        <v>2</v>
      </c>
      <c r="C2" s="6">
        <v>400</v>
      </c>
      <c r="D2" s="6" t="s">
        <v>3</v>
      </c>
      <c r="E2" s="14"/>
      <c r="F2" s="14"/>
      <c r="G2" s="14"/>
      <c r="H2" s="14"/>
      <c r="I2" s="14"/>
      <c r="J2" s="14"/>
      <c r="K2" s="14"/>
      <c r="L2" s="14"/>
      <c r="M2" s="14"/>
      <c r="N2" s="14"/>
      <c r="O2" s="14"/>
    </row>
    <row r="3" spans="1:15" x14ac:dyDescent="0.25">
      <c r="A3" s="14"/>
      <c r="B3" s="6" t="s">
        <v>4</v>
      </c>
      <c r="C3" s="6">
        <v>1</v>
      </c>
      <c r="D3" s="14"/>
      <c r="E3" s="14"/>
      <c r="F3" s="14"/>
      <c r="G3" s="14"/>
      <c r="H3" s="14"/>
      <c r="I3" s="14"/>
      <c r="J3" s="14"/>
      <c r="K3" s="14"/>
      <c r="L3" s="14"/>
      <c r="M3" s="14"/>
      <c r="N3" s="14"/>
      <c r="O3" s="14"/>
    </row>
    <row r="4" spans="1:15" x14ac:dyDescent="0.25">
      <c r="A4" s="14"/>
      <c r="B4" s="6" t="s">
        <v>5</v>
      </c>
      <c r="C4" s="6">
        <v>86</v>
      </c>
      <c r="D4" s="14"/>
      <c r="E4" s="14"/>
      <c r="F4" s="14"/>
      <c r="G4" s="14"/>
      <c r="H4" s="14"/>
      <c r="I4" s="14"/>
      <c r="J4" s="14"/>
      <c r="K4" s="14"/>
      <c r="L4" s="14"/>
      <c r="M4" s="14"/>
      <c r="N4" s="14"/>
      <c r="O4" s="14"/>
    </row>
    <row r="5" spans="1:15" x14ac:dyDescent="0.25">
      <c r="A5" s="14"/>
      <c r="B5" s="6" t="s">
        <v>6</v>
      </c>
      <c r="C5" s="7">
        <v>45838</v>
      </c>
      <c r="D5" s="14"/>
      <c r="E5" s="14"/>
      <c r="F5" s="14"/>
      <c r="G5" s="14"/>
      <c r="H5" s="14"/>
      <c r="I5" s="14"/>
      <c r="J5" s="14"/>
      <c r="K5" s="14"/>
      <c r="L5" s="14"/>
      <c r="M5" s="14"/>
      <c r="N5" s="14"/>
      <c r="O5" s="14"/>
    </row>
    <row r="6" spans="1:15" x14ac:dyDescent="0.25">
      <c r="A6" s="14"/>
      <c r="B6" s="6" t="s">
        <v>7</v>
      </c>
      <c r="C6" s="6">
        <v>6</v>
      </c>
      <c r="D6" s="6" t="s">
        <v>8</v>
      </c>
      <c r="E6" s="14"/>
      <c r="F6" s="14"/>
      <c r="G6" s="14"/>
      <c r="H6" s="14"/>
      <c r="I6" s="14"/>
      <c r="J6" s="14"/>
      <c r="K6" s="14"/>
      <c r="L6" s="14"/>
      <c r="M6" s="14"/>
      <c r="N6" s="14"/>
      <c r="O6" s="14"/>
    </row>
    <row r="7" spans="1:15" ht="15.75" thickBot="1" x14ac:dyDescent="0.3">
      <c r="A7" s="14"/>
      <c r="B7" s="14"/>
      <c r="C7" s="14"/>
      <c r="D7" s="14"/>
      <c r="E7" s="14"/>
      <c r="F7" s="14"/>
      <c r="G7" s="14"/>
      <c r="H7" s="14"/>
      <c r="I7" s="14"/>
      <c r="J7" s="14"/>
      <c r="K7" s="14"/>
      <c r="L7" s="14"/>
      <c r="M7" s="14"/>
      <c r="N7" s="14"/>
      <c r="O7" s="14"/>
    </row>
    <row r="8" spans="1:15" ht="15.75" thickBot="1" x14ac:dyDescent="0.3">
      <c r="A8" s="9" t="s">
        <v>9</v>
      </c>
      <c r="B8" s="38" t="s">
        <v>10</v>
      </c>
      <c r="C8" s="39"/>
      <c r="D8" s="39"/>
      <c r="E8" s="39"/>
      <c r="F8" s="39"/>
      <c r="G8" s="39"/>
      <c r="H8" s="39"/>
      <c r="I8" s="39"/>
      <c r="J8" s="39"/>
      <c r="K8" s="39"/>
      <c r="L8" s="39"/>
      <c r="M8" s="39"/>
      <c r="N8" s="39"/>
      <c r="O8" s="39"/>
    </row>
    <row r="9" spans="1:15" ht="15.75" thickBot="1" x14ac:dyDescent="0.3">
      <c r="A9" s="1"/>
      <c r="B9" s="1"/>
      <c r="C9" s="9">
        <v>4</v>
      </c>
      <c r="D9" s="9">
        <v>8</v>
      </c>
      <c r="E9" s="9">
        <v>12</v>
      </c>
      <c r="F9" s="9">
        <v>16</v>
      </c>
      <c r="G9" s="9">
        <v>20</v>
      </c>
      <c r="H9" s="9">
        <v>24</v>
      </c>
      <c r="I9" s="9">
        <v>28</v>
      </c>
      <c r="J9" s="9">
        <v>31</v>
      </c>
      <c r="K9" s="9">
        <v>32</v>
      </c>
      <c r="L9" s="9">
        <v>36</v>
      </c>
      <c r="M9" s="9">
        <v>40</v>
      </c>
      <c r="N9" s="9">
        <v>44</v>
      </c>
      <c r="O9" s="9">
        <v>48</v>
      </c>
    </row>
    <row r="10" spans="1:15" ht="15.75" thickBot="1" x14ac:dyDescent="0.3">
      <c r="A10" s="1"/>
      <c r="B10" s="1"/>
      <c r="C10" s="9" t="s">
        <v>11</v>
      </c>
      <c r="D10" s="9" t="s">
        <v>12</v>
      </c>
      <c r="E10" s="9" t="s">
        <v>13</v>
      </c>
      <c r="F10" s="9" t="s">
        <v>14</v>
      </c>
      <c r="G10" s="9" t="s">
        <v>15</v>
      </c>
      <c r="H10" s="9" t="s">
        <v>16</v>
      </c>
      <c r="I10" s="9" t="s">
        <v>17</v>
      </c>
      <c r="J10" s="9" t="s">
        <v>18</v>
      </c>
      <c r="K10" s="9" t="s">
        <v>19</v>
      </c>
      <c r="L10" s="9" t="s">
        <v>20</v>
      </c>
      <c r="M10" s="9" t="s">
        <v>21</v>
      </c>
      <c r="N10" s="9" t="s">
        <v>22</v>
      </c>
      <c r="O10" s="9" t="s">
        <v>23</v>
      </c>
    </row>
    <row r="11" spans="1:15" ht="300.75" thickBot="1" x14ac:dyDescent="0.3">
      <c r="A11" s="9">
        <v>1</v>
      </c>
      <c r="B11" s="1" t="s">
        <v>24</v>
      </c>
      <c r="C11" s="4" t="s">
        <v>26</v>
      </c>
      <c r="D11" s="1" t="s">
        <v>27</v>
      </c>
      <c r="E11" s="1" t="s">
        <v>28</v>
      </c>
      <c r="F11" s="1" t="s">
        <v>29</v>
      </c>
      <c r="G11" s="1" t="s">
        <v>30</v>
      </c>
      <c r="H11" s="1" t="s">
        <v>31</v>
      </c>
      <c r="I11" s="1" t="s">
        <v>32</v>
      </c>
      <c r="J11" s="1">
        <v>6</v>
      </c>
      <c r="K11" s="10">
        <v>45658</v>
      </c>
      <c r="L11" s="10">
        <v>46752</v>
      </c>
      <c r="M11" s="1">
        <v>144</v>
      </c>
      <c r="N11" s="11">
        <v>1</v>
      </c>
      <c r="O11" s="27" t="s">
        <v>106</v>
      </c>
    </row>
    <row r="12" spans="1:15" ht="150.75" thickBot="1" x14ac:dyDescent="0.3">
      <c r="A12" s="9">
        <v>2</v>
      </c>
      <c r="B12" s="1" t="s">
        <v>54</v>
      </c>
      <c r="C12" s="4" t="s">
        <v>26</v>
      </c>
      <c r="D12" s="4" t="s">
        <v>33</v>
      </c>
      <c r="E12" s="4" t="s">
        <v>34</v>
      </c>
      <c r="F12" s="4" t="s">
        <v>35</v>
      </c>
      <c r="G12" s="4" t="s">
        <v>36</v>
      </c>
      <c r="H12" s="4" t="s">
        <v>37</v>
      </c>
      <c r="I12" s="4" t="s">
        <v>38</v>
      </c>
      <c r="J12" s="4">
        <v>3</v>
      </c>
      <c r="K12" s="8">
        <v>45658</v>
      </c>
      <c r="L12" s="8">
        <v>46022</v>
      </c>
      <c r="M12" s="4">
        <v>48</v>
      </c>
      <c r="N12" s="11">
        <v>1</v>
      </c>
      <c r="O12" s="1" t="s">
        <v>68</v>
      </c>
    </row>
    <row r="13" spans="1:15" ht="150.75" thickBot="1" x14ac:dyDescent="0.3">
      <c r="A13" s="9">
        <v>3</v>
      </c>
      <c r="B13" s="1" t="s">
        <v>55</v>
      </c>
      <c r="C13" s="4" t="s">
        <v>26</v>
      </c>
      <c r="D13" s="4" t="s">
        <v>33</v>
      </c>
      <c r="E13" s="4" t="s">
        <v>34</v>
      </c>
      <c r="F13" s="4" t="s">
        <v>35</v>
      </c>
      <c r="G13" s="4" t="s">
        <v>36</v>
      </c>
      <c r="H13" s="4" t="s">
        <v>39</v>
      </c>
      <c r="I13" s="4" t="s">
        <v>40</v>
      </c>
      <c r="J13" s="4">
        <v>8</v>
      </c>
      <c r="K13" s="8">
        <v>45658</v>
      </c>
      <c r="L13" s="8">
        <v>46022</v>
      </c>
      <c r="M13" s="4">
        <v>48</v>
      </c>
      <c r="N13" s="11">
        <v>1</v>
      </c>
      <c r="O13" s="1" t="s">
        <v>103</v>
      </c>
    </row>
    <row r="14" spans="1:15" ht="240.75" thickBot="1" x14ac:dyDescent="0.3">
      <c r="A14" s="9">
        <v>4</v>
      </c>
      <c r="B14" s="1" t="s">
        <v>65</v>
      </c>
      <c r="C14" s="4" t="s">
        <v>26</v>
      </c>
      <c r="D14" s="4" t="s">
        <v>41</v>
      </c>
      <c r="E14" s="4" t="s">
        <v>42</v>
      </c>
      <c r="F14" s="4" t="s">
        <v>43</v>
      </c>
      <c r="G14" s="4" t="s">
        <v>44</v>
      </c>
      <c r="H14" s="4" t="s">
        <v>45</v>
      </c>
      <c r="I14" s="4" t="s">
        <v>46</v>
      </c>
      <c r="J14" s="4">
        <v>1</v>
      </c>
      <c r="K14" s="8">
        <v>44964</v>
      </c>
      <c r="L14" s="8">
        <v>45291</v>
      </c>
      <c r="M14" s="4">
        <v>48</v>
      </c>
      <c r="N14" s="11">
        <v>1</v>
      </c>
      <c r="O14" s="1" t="s">
        <v>72</v>
      </c>
    </row>
    <row r="15" spans="1:15" ht="240.75" thickBot="1" x14ac:dyDescent="0.3">
      <c r="A15" s="9">
        <v>5</v>
      </c>
      <c r="B15" s="1" t="s">
        <v>66</v>
      </c>
      <c r="C15" s="4" t="s">
        <v>26</v>
      </c>
      <c r="D15" s="4" t="s">
        <v>41</v>
      </c>
      <c r="E15" s="4" t="s">
        <v>42</v>
      </c>
      <c r="F15" s="4" t="s">
        <v>43</v>
      </c>
      <c r="G15" s="4" t="s">
        <v>47</v>
      </c>
      <c r="H15" s="4" t="s">
        <v>48</v>
      </c>
      <c r="I15" s="4" t="s">
        <v>49</v>
      </c>
      <c r="J15" s="4">
        <v>1</v>
      </c>
      <c r="K15" s="8">
        <v>45292</v>
      </c>
      <c r="L15" s="8">
        <v>45657</v>
      </c>
      <c r="M15" s="4">
        <v>53</v>
      </c>
      <c r="N15" s="11">
        <v>1</v>
      </c>
      <c r="O15" s="4" t="s">
        <v>71</v>
      </c>
    </row>
    <row r="16" spans="1:15" ht="240.75" thickBot="1" x14ac:dyDescent="0.3">
      <c r="A16" s="9">
        <v>6</v>
      </c>
      <c r="B16" s="1" t="s">
        <v>67</v>
      </c>
      <c r="C16" s="4" t="s">
        <v>26</v>
      </c>
      <c r="D16" s="4" t="s">
        <v>41</v>
      </c>
      <c r="E16" s="4" t="s">
        <v>42</v>
      </c>
      <c r="F16" s="4" t="s">
        <v>43</v>
      </c>
      <c r="G16" s="4" t="s">
        <v>47</v>
      </c>
      <c r="H16" s="4" t="s">
        <v>50</v>
      </c>
      <c r="I16" s="4" t="s">
        <v>104</v>
      </c>
      <c r="J16" s="4">
        <v>4</v>
      </c>
      <c r="K16" s="8">
        <v>45839</v>
      </c>
      <c r="L16" s="8">
        <v>46203</v>
      </c>
      <c r="M16" s="4">
        <v>79</v>
      </c>
      <c r="N16" s="11">
        <v>0</v>
      </c>
      <c r="O16" s="30" t="s">
        <v>108</v>
      </c>
    </row>
    <row r="17" spans="1:15" ht="240.75" thickBot="1" x14ac:dyDescent="0.3">
      <c r="A17" s="9">
        <v>7</v>
      </c>
      <c r="B17" s="1" t="s">
        <v>56</v>
      </c>
      <c r="C17" s="4" t="s">
        <v>26</v>
      </c>
      <c r="D17" s="4" t="s">
        <v>41</v>
      </c>
      <c r="E17" s="4" t="s">
        <v>42</v>
      </c>
      <c r="F17" s="4" t="s">
        <v>43</v>
      </c>
      <c r="G17" s="4" t="s">
        <v>47</v>
      </c>
      <c r="H17" s="29" t="s">
        <v>89</v>
      </c>
      <c r="I17" s="29" t="s">
        <v>90</v>
      </c>
      <c r="J17" s="4">
        <v>1</v>
      </c>
      <c r="K17" s="8">
        <v>45839</v>
      </c>
      <c r="L17" s="8">
        <v>46387</v>
      </c>
      <c r="M17" s="4">
        <v>79</v>
      </c>
      <c r="N17" s="11">
        <v>0.4</v>
      </c>
      <c r="O17" s="28"/>
    </row>
    <row r="18" spans="1:15" ht="240.75" thickBot="1" x14ac:dyDescent="0.3">
      <c r="A18" s="9">
        <v>8</v>
      </c>
      <c r="B18" s="1" t="s">
        <v>57</v>
      </c>
      <c r="C18" s="4" t="s">
        <v>26</v>
      </c>
      <c r="D18" s="4" t="s">
        <v>41</v>
      </c>
      <c r="E18" s="4" t="s">
        <v>42</v>
      </c>
      <c r="F18" s="4" t="s">
        <v>43</v>
      </c>
      <c r="G18" s="4" t="s">
        <v>47</v>
      </c>
      <c r="H18" s="4" t="s">
        <v>51</v>
      </c>
      <c r="I18" s="4" t="s">
        <v>52</v>
      </c>
      <c r="J18" s="4">
        <v>1</v>
      </c>
      <c r="K18" s="8">
        <v>46023</v>
      </c>
      <c r="L18" s="8">
        <v>46387</v>
      </c>
      <c r="M18" s="4">
        <v>53</v>
      </c>
      <c r="N18" s="11">
        <v>0</v>
      </c>
      <c r="O18" s="4" t="s">
        <v>88</v>
      </c>
    </row>
    <row r="19" spans="1:15" ht="240.75" thickBot="1" x14ac:dyDescent="0.3">
      <c r="A19" s="9">
        <v>9</v>
      </c>
      <c r="B19" s="1" t="s">
        <v>58</v>
      </c>
      <c r="C19" s="4" t="s">
        <v>26</v>
      </c>
      <c r="D19" s="4" t="s">
        <v>41</v>
      </c>
      <c r="E19" s="4" t="s">
        <v>42</v>
      </c>
      <c r="F19" s="4" t="s">
        <v>43</v>
      </c>
      <c r="G19" s="4" t="s">
        <v>47</v>
      </c>
      <c r="H19" s="4" t="s">
        <v>53</v>
      </c>
      <c r="I19" s="4" t="s">
        <v>87</v>
      </c>
      <c r="J19" s="4">
        <v>1</v>
      </c>
      <c r="K19" s="8">
        <v>46023</v>
      </c>
      <c r="L19" s="8">
        <v>46387</v>
      </c>
      <c r="M19" s="4">
        <v>53</v>
      </c>
      <c r="N19" s="11">
        <v>0</v>
      </c>
      <c r="O19" s="4" t="s">
        <v>88</v>
      </c>
    </row>
    <row r="20" spans="1:15" ht="180.75" thickBot="1" x14ac:dyDescent="0.3">
      <c r="A20" s="9">
        <v>10</v>
      </c>
      <c r="B20" s="1" t="s">
        <v>105</v>
      </c>
      <c r="C20" s="4" t="s">
        <v>26</v>
      </c>
      <c r="D20" s="2" t="s">
        <v>60</v>
      </c>
      <c r="E20" s="2" t="s">
        <v>61</v>
      </c>
      <c r="F20" s="2" t="s">
        <v>62</v>
      </c>
      <c r="G20" s="2" t="s">
        <v>63</v>
      </c>
      <c r="H20" s="2" t="s">
        <v>70</v>
      </c>
      <c r="I20" s="2" t="s">
        <v>69</v>
      </c>
      <c r="J20" s="2">
        <v>1</v>
      </c>
      <c r="K20" s="10">
        <v>45658</v>
      </c>
      <c r="L20" s="10">
        <v>46022</v>
      </c>
      <c r="M20" s="1">
        <v>48</v>
      </c>
      <c r="N20" s="12">
        <v>1</v>
      </c>
      <c r="O20" s="3" t="s">
        <v>102</v>
      </c>
    </row>
    <row r="21" spans="1:15" ht="90" customHeight="1" thickBot="1" x14ac:dyDescent="0.3">
      <c r="A21" s="44">
        <v>11</v>
      </c>
      <c r="B21" s="42" t="s">
        <v>59</v>
      </c>
      <c r="C21" s="42" t="s">
        <v>26</v>
      </c>
      <c r="D21" s="42" t="s">
        <v>73</v>
      </c>
      <c r="E21" s="42" t="s">
        <v>74</v>
      </c>
      <c r="F21" s="42" t="s">
        <v>75</v>
      </c>
      <c r="G21" s="22" t="s">
        <v>81</v>
      </c>
      <c r="H21" s="23" t="s">
        <v>82</v>
      </c>
      <c r="I21" s="23" t="s">
        <v>83</v>
      </c>
      <c r="J21" s="24">
        <v>63</v>
      </c>
      <c r="K21" s="26">
        <v>45502</v>
      </c>
      <c r="L21" s="26">
        <v>46022</v>
      </c>
      <c r="M21" s="24">
        <v>72</v>
      </c>
      <c r="N21" s="40">
        <v>0.40500000000000003</v>
      </c>
      <c r="O21" s="25" t="s">
        <v>92</v>
      </c>
    </row>
    <row r="22" spans="1:15" ht="172.5" customHeight="1" thickBot="1" x14ac:dyDescent="0.3">
      <c r="A22" s="45"/>
      <c r="B22" s="43"/>
      <c r="C22" s="43"/>
      <c r="D22" s="43"/>
      <c r="E22" s="43"/>
      <c r="F22" s="43"/>
      <c r="G22" s="22" t="s">
        <v>84</v>
      </c>
      <c r="H22" s="23" t="s">
        <v>85</v>
      </c>
      <c r="I22" s="23" t="s">
        <v>86</v>
      </c>
      <c r="J22" s="24">
        <v>165</v>
      </c>
      <c r="K22" s="26">
        <v>45502</v>
      </c>
      <c r="L22" s="26">
        <v>46022</v>
      </c>
      <c r="M22" s="24">
        <v>72</v>
      </c>
      <c r="N22" s="41"/>
      <c r="O22" s="25" t="s">
        <v>93</v>
      </c>
    </row>
    <row r="23" spans="1:15" ht="135.75" thickBot="1" x14ac:dyDescent="0.3">
      <c r="A23" s="15">
        <v>12</v>
      </c>
      <c r="B23" s="1" t="s">
        <v>64</v>
      </c>
      <c r="C23" s="1" t="s">
        <v>26</v>
      </c>
      <c r="D23" s="1" t="s">
        <v>76</v>
      </c>
      <c r="E23" s="1" t="s">
        <v>77</v>
      </c>
      <c r="F23" s="1" t="s">
        <v>78</v>
      </c>
      <c r="G23" s="16" t="s">
        <v>79</v>
      </c>
      <c r="H23" s="17" t="s">
        <v>91</v>
      </c>
      <c r="I23" s="17" t="s">
        <v>80</v>
      </c>
      <c r="J23" s="18">
        <v>4</v>
      </c>
      <c r="K23" s="19">
        <v>45444</v>
      </c>
      <c r="L23" s="20">
        <v>45838</v>
      </c>
      <c r="M23" s="21">
        <v>52</v>
      </c>
      <c r="N23" s="13">
        <v>1</v>
      </c>
      <c r="O23" s="1" t="s">
        <v>101</v>
      </c>
    </row>
    <row r="24" spans="1:15" ht="240.75" thickBot="1" x14ac:dyDescent="0.3">
      <c r="A24" s="15">
        <v>13</v>
      </c>
      <c r="B24" s="33" t="s">
        <v>100</v>
      </c>
      <c r="C24" s="1" t="s">
        <v>26</v>
      </c>
      <c r="D24" s="34" t="s">
        <v>94</v>
      </c>
      <c r="E24" s="31" t="s">
        <v>95</v>
      </c>
      <c r="F24" s="31" t="s">
        <v>96</v>
      </c>
      <c r="G24" s="32" t="s">
        <v>97</v>
      </c>
      <c r="H24" s="32" t="s">
        <v>98</v>
      </c>
      <c r="I24" s="32" t="s">
        <v>99</v>
      </c>
      <c r="J24" s="34">
        <v>1</v>
      </c>
      <c r="K24" s="35">
        <v>45689</v>
      </c>
      <c r="L24" s="35">
        <v>46022</v>
      </c>
      <c r="M24" s="34">
        <v>47</v>
      </c>
      <c r="N24" s="36">
        <v>0.5</v>
      </c>
      <c r="O24" s="37" t="s">
        <v>107</v>
      </c>
    </row>
    <row r="350971" spans="1:1" ht="90" x14ac:dyDescent="0.25">
      <c r="A350971" s="5" t="s">
        <v>25</v>
      </c>
    </row>
    <row r="350972" spans="1:1" ht="135" x14ac:dyDescent="0.25">
      <c r="A350972" s="5" t="s">
        <v>26</v>
      </c>
    </row>
  </sheetData>
  <mergeCells count="8">
    <mergeCell ref="B8:O8"/>
    <mergeCell ref="N21:N22"/>
    <mergeCell ref="F21:F22"/>
    <mergeCell ref="A21:A22"/>
    <mergeCell ref="B21:B22"/>
    <mergeCell ref="C21:C22"/>
    <mergeCell ref="D21:D22"/>
    <mergeCell ref="E21:E22"/>
  </mergeCells>
  <phoneticPr fontId="4" type="noConversion"/>
  <dataValidations count="13">
    <dataValidation type="textLength" allowBlank="1" showInputMessage="1" showErrorMessage="1" errorTitle="Entrada no válida"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2:D20 D24" xr:uid="{674229EC-384B-44F4-8834-402ECE83535F}">
      <formula1>0</formula1>
      <formula2>9</formula2>
    </dataValidation>
    <dataValidation type="textLength" allowBlank="1" showInputMessage="1" showErrorMessage="1" errorTitle="Entrada no válida"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2:E20 E24" xr:uid="{64C209AD-388F-4F02-8DFF-39CB95D18D89}">
      <formula1>0</formula1>
      <formula2>390</formula2>
    </dataValidation>
    <dataValidation type="textLength" allowBlank="1" showInputMessage="1" showErrorMessage="1" errorTitle="Entrada no válida"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12:F20 F24" xr:uid="{73225AF9-0318-4993-A236-F90B3D7C03BB}">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I12 H12:H19 H24" xr:uid="{E81783FE-92E3-4932-BC4F-3C13E342E12D}">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I13:I19 I24" xr:uid="{2DDB1E87-4560-4BB1-B59E-CD5692C82500}">
      <formula1>0</formula1>
      <formula2>390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14:K15 K12:L13 K20 K24" xr:uid="{7204F86E-FBFD-4416-B9B3-A0A606CB1E3B}">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K16:K19 L14:L20 L24" xr:uid="{1ADBE8C3-5327-4999-8149-5E3142C8DF79}">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O14:O16 O18:O20 O24" xr:uid="{F55B23D9-D916-4D93-BDB9-CBFC3DCD575D}">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12:G19 G24" xr:uid="{22F4A5E3-FDBB-4990-9861-FE947BEFE765}">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12:J19 J24" xr:uid="{A364D8AF-900C-4BD0-9C4D-193E8735DE1E}">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21 C23:C24" xr:uid="{383973F0-AB77-4CAE-BE37-108F50F4DD2C}">
      <formula1>$A$350970:$A$350972</formula1>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20 N24" xr:uid="{8A94299F-90C7-4BD0-9E35-CA398905509B}">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12:M20 M24" xr:uid="{8E29C6AB-AB58-43C6-A98A-EBED7592A451}">
      <formula1>-9223372036854770000</formula1>
      <formula2>9223372036854770000</formula2>
    </dataValidation>
  </dataValidations>
  <pageMargins left="0.31496062992125984" right="0.31496062992125984" top="0.74803149606299213" bottom="0.74803149606299213" header="0.31496062992125984" footer="0.31496062992125984"/>
  <pageSetup paperSize="5" scale="60"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400 F14.1  PLANES DE MEJORAM...</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Jose Cardozo</cp:lastModifiedBy>
  <cp:lastPrinted>2023-12-06T21:04:06Z</cp:lastPrinted>
  <dcterms:created xsi:type="dcterms:W3CDTF">2023-06-29T16:59:49Z</dcterms:created>
  <dcterms:modified xsi:type="dcterms:W3CDTF">2025-07-18T14:34:52Z</dcterms:modified>
</cp:coreProperties>
</file>