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rautonomagovco-my.sharepoint.com/personal/kbarcelo_crautonoma_gov_co/Documents/Documentos/CRA/Seguimiento Programa de Transparencia y Etica/"/>
    </mc:Choice>
  </mc:AlternateContent>
  <xr:revisionPtr revIDLastSave="229" documentId="8_{18A195E5-5065-443C-8A27-7A32A26D394F}" xr6:coauthVersionLast="47" xr6:coauthVersionMax="47" xr10:uidLastSave="{9D879EB4-1DFC-4385-95BC-CB65CF4EDA8B}"/>
  <bookViews>
    <workbookView xWindow="-108" yWindow="-108" windowWidth="23256" windowHeight="12456" firstSheet="3" activeTab="3" xr2:uid="{00000000-000D-0000-FFFF-FFFF00000000}"/>
  </bookViews>
  <sheets>
    <sheet name="Metodología Planes TH" sheetId="1" r:id="rId1"/>
    <sheet name="Estructura" sheetId="2" state="hidden" r:id="rId2"/>
    <sheet name="Operación" sheetId="3" state="hidden" r:id="rId3"/>
    <sheet name="PTEP" sheetId="4" r:id="rId4"/>
    <sheet name="Riesgos Corrupción" sheetId="5" r:id="rId5"/>
    <sheet name="Cronograma" sheetId="6" state="hidden" r:id="rId6"/>
    <sheet name="Atributos" sheetId="7" state="hidden" r:id="rId7"/>
    <sheet name="Definiciones" sheetId="8" state="hidden" r:id="rId8"/>
  </sheets>
  <definedNames>
    <definedName name="_xlnm._FilterDatabase" localSheetId="3" hidden="1">PTEP!$A$3:$U$32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1" i="4" l="1"/>
  <c r="Q10" i="4"/>
  <c r="Q8" i="4"/>
  <c r="Q27" i="4"/>
  <c r="Q32" i="4"/>
  <c r="Q26" i="4"/>
  <c r="Q28" i="4"/>
  <c r="Q29" i="4"/>
  <c r="Q30" i="4"/>
  <c r="Q24" i="4"/>
  <c r="Q25" i="4"/>
  <c r="Q23" i="4"/>
  <c r="Q19" i="4"/>
  <c r="Q18" i="4"/>
  <c r="Q17" i="4"/>
  <c r="Q16" i="4"/>
  <c r="Q12" i="4"/>
  <c r="Q13" i="4"/>
  <c r="Q11" i="4"/>
  <c r="Q7" i="4"/>
  <c r="Q6" i="4"/>
  <c r="Q5" i="4"/>
  <c r="Q22" i="4"/>
  <c r="Q21" i="4"/>
  <c r="Q20" i="4"/>
  <c r="Q15" i="4"/>
  <c r="Q14" i="4"/>
  <c r="X24" i="5"/>
  <c r="X10" i="5"/>
  <c r="J40" i="4"/>
  <c r="H40" i="4"/>
  <c r="F40" i="4"/>
  <c r="J39" i="4"/>
  <c r="H39" i="4"/>
  <c r="F39" i="4"/>
  <c r="J38" i="4"/>
  <c r="H38" i="4"/>
  <c r="F38" i="4"/>
  <c r="J37" i="4"/>
  <c r="J41" i="4" s="1"/>
  <c r="H37" i="4"/>
  <c r="F37" i="4"/>
  <c r="H41" i="4" l="1"/>
  <c r="F4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Kelly Barceló</author>
  </authors>
  <commentList>
    <comment ref="A3" authorId="0" shapeId="0" xr:uid="{5D968A5E-16F5-401F-9203-CE2C9869C94C}">
      <text>
        <r>
          <rPr>
            <b/>
            <sz val="9"/>
            <color indexed="81"/>
            <rFont val="Tahoma"/>
            <family val="2"/>
          </rPr>
          <t>Kelly Barceló:</t>
        </r>
        <r>
          <rPr>
            <sz val="9"/>
            <color indexed="81"/>
            <rFont val="Tahoma"/>
            <family val="2"/>
          </rPr>
          <t xml:space="preserve">
</t>
        </r>
      </text>
    </comment>
  </commentList>
</comments>
</file>

<file path=xl/sharedStrings.xml><?xml version="1.0" encoding="utf-8"?>
<sst xmlns="http://schemas.openxmlformats.org/spreadsheetml/2006/main" count="1126" uniqueCount="826">
  <si>
    <t>METODOLOGÍA SUGERIDA PARA LA INTEGRACIÓN Y ARTICULACIÓN DE LOS PLANES DE TALENTO HUMANO</t>
  </si>
  <si>
    <r>
      <rPr>
        <sz val="11"/>
        <color rgb="FF002060"/>
        <rFont val="Calibri"/>
        <family val="2"/>
      </rPr>
      <t>De acuerdo con el Decreto 612 del 4 de abril de 2018, "</t>
    </r>
    <r>
      <rPr>
        <i/>
        <sz val="11"/>
        <color rgb="FF002060"/>
        <rFont val="Calibri"/>
        <family val="2"/>
      </rPr>
      <t>...las entidades del Estado, de acuerdo con el ámbito de aplicación del Modelo Integrado de Planeación y Gestión (MIPG), al Plan de Acción de que trata el artículo 74 de la Ley 1474 de 2011, deberán integrar los planes institucionales y estratégicos que se relacionan a continuación y publicarlo, en su respectiva página web, a más tardar el 31 de enero de cada año:
1. Plan Institucional de Archivos de la Entidad ­PINAR
2. Plan Anual de Adquisiciones
3. Plan Anual de Vacantes
4. Plan de Previsión de Recursos Humanos
5. Plan Estratégico de Talento Humano
6. Plan Institucional de Capacitación
7. Plan de Incentivos Institucionales
8. Plan de Trabajo Anual en Seguridad y Salud en el Trabajo
9. Plan Anticorrupción y de Atención al Ciudadano
10. Plan Estratégico de Tecnologías de la Información y las Comunicaciones ­ PETI
11. Plan de Tratamiento de Riesgos de Seguridad y Privacidad de la Información
12. Plan de Seguridad y Privacidad de la Información
PARÁGRAFO  1. La integración de los planes mencionados en el presente artículo se hará sin perjuicio de las competencias de las instancias respectivas para formularlos y adoptarlos.
Cuando se trate de planes de duración superior a un (1) año, se integrarán al Plan de Acción las actividades que correspondan a la respectiva anualidad</t>
    </r>
    <r>
      <rPr>
        <sz val="11"/>
        <color rgb="FF002060"/>
        <rFont val="Calibri"/>
        <family val="2"/>
      </rPr>
      <t>".</t>
    </r>
  </si>
  <si>
    <t>Dentro de los planes descritos en el Decreto 612/2018 que se deben integrar al Plan de Acción Institucional, hay 6 planes que son responsabilidad del área de Talento Humano:
1. Plan Estratégico de Talento Humano (Literal a, Numeral 2, Artículo 15, Ley 909 de 2004)
2. Plan de Previsión de Recursos Humanos (Numeral 1, Artículo 17, Ley 909 de 2004)
3. Plan Anual de Vacantes (Literal b, Numeral 2, Artículo 15, Ley 909 de 2004)
4. Plan Institucional de Capacitación (Literal e, Numeral 2, Artículo 15, Ley 909 de 2004; Literal c, Artículo 3, Decreto 1567 de 1998)
5. Plan de Incentivos Institucionales (Artículo 26, Ley 489 de 1998; Artículo 2.2.10.1, Decreto 1083 de 2015)
6. Plan de Trabajo Anual en Seguridad y Salud en el Trabajo (Decreto 1295 de 1994, Ley 1562 de 2012, Decreto 1072 de 2015, Decreto 171 de 2016)</t>
  </si>
  <si>
    <t>Con el fin de facilitar la integración y articulación de los planes de talento humano, hemos diseñado una metodología que le proponemos a las entidades públicas para que puedan usarla como un instrumento que les permita integrar y articular estos planes en un solo plan denominado "Plan Estratégico de Talento Humano". Esta metodología se enmarca en el Modelo Integrado de Planeación y Gestión (MIPG) y en la política de Gestión Estratégica de Talento Humano (GETH), y es un complemento a los instrumentos con los que ya cuenta la política: la matriz de autodiagnóstico, la herramienta de diseño de acciones y el FURAG. 
Es fundamental que para la construcción del Plan Estratégico de Talento Humano se considere como insumo básico la información obtenida a través de estas tres herramientas:</t>
  </si>
  <si>
    <t>Matriz GETH (matriz de autodiagnóstico):</t>
  </si>
  <si>
    <t>http://www.funcionpublica.gov.co/eva/mipg/pdf/Matriz-GETH-v35.xlsx</t>
  </si>
  <si>
    <t>Herramienta de Diseño de Acciones:</t>
  </si>
  <si>
    <t>Resultados FURAG:</t>
  </si>
  <si>
    <t>http://www.funcionpublica.gov.co/web/mipg/visualizacion-resultados-consolidados</t>
  </si>
  <si>
    <t>La metodología para la integración y articulación de los planes de talento humano se encuentra contenida en este Libro de Excel, a través de varias hojas de cálculo (pestañas) de la siguiente manera:</t>
  </si>
  <si>
    <r>
      <rPr>
        <sz val="11"/>
        <color rgb="FF002060"/>
        <rFont val="Calibri"/>
        <family val="2"/>
      </rPr>
      <t xml:space="preserve">1. </t>
    </r>
    <r>
      <rPr>
        <u/>
        <sz val="11"/>
        <color rgb="FF002060"/>
        <rFont val="Calibri"/>
        <family val="2"/>
      </rPr>
      <t>Metodología Planes TH</t>
    </r>
    <r>
      <rPr>
        <sz val="11"/>
        <color rgb="FF002060"/>
        <rFont val="Calibri"/>
        <family val="2"/>
      </rPr>
      <t>: en esta pestaña se encuentra la justificación, la descripción de la metodología y las instrucciones para utilizarla</t>
    </r>
  </si>
  <si>
    <r>
      <rPr>
        <sz val="11"/>
        <color rgb="FF002060"/>
        <rFont val="Calibri"/>
        <family val="2"/>
      </rPr>
      <t xml:space="preserve">2. </t>
    </r>
    <r>
      <rPr>
        <u/>
        <sz val="11"/>
        <color rgb="FF002060"/>
        <rFont val="Calibri"/>
        <family val="2"/>
      </rPr>
      <t>Estructura</t>
    </r>
    <r>
      <rPr>
        <sz val="11"/>
        <color rgb="FF002060"/>
        <rFont val="Calibri"/>
        <family val="2"/>
      </rPr>
      <t>: en esta hoja se encuentra un modelo de estructura del Plan Estratégico de Talento Humano, en donde se encuentran incluidos los demás planes del Decreto 612/2018 y los capítulos y temas que deberían estar incluidos en el Plan completo. Este modelo es una propuesta que puede ser ampliada y enriquecida por cada entidad de acuerdo con sus características particulares y sus desarrollos, programas y actividades específicas. 
La estructura base se compone de los siguientes capítulos (para dimensionar la relevancia de cada capítulo puede remitirse a la Guía de Gestión Estratégica de Talento Humano), la cual se puede consultar a través del siguiente link:</t>
    </r>
  </si>
  <si>
    <t>http://www.funcionpublica.gov.co/documents/418537/506911/Gu%C3%ADa+de+gesti%C3%B3n+estrat%C3%A9gica+del+talento+humano+GETH.pdf/1e689ff7-697f-d7a7-fad4-267515211eef</t>
  </si>
  <si>
    <r>
      <rPr>
        <sz val="11"/>
        <color rgb="FF002060"/>
        <rFont val="Calibri"/>
        <family val="2"/>
      </rPr>
      <t xml:space="preserve">a. </t>
    </r>
    <r>
      <rPr>
        <u/>
        <sz val="11"/>
        <color rgb="FF002060"/>
        <rFont val="Calibri"/>
        <family val="2"/>
      </rPr>
      <t>Introducción:</t>
    </r>
    <r>
      <rPr>
        <sz val="11"/>
        <color rgb="FF002060"/>
        <rFont val="Calibri"/>
        <family val="2"/>
      </rPr>
      <t xml:space="preserve"> en este aparte se describe brevemente el plan, sus propósitos y su contenido, de manera que cualquier lector pueda comprender de manera integral el documento que comienza a leer.
b. </t>
    </r>
    <r>
      <rPr>
        <u/>
        <sz val="11"/>
        <color rgb="FF002060"/>
        <rFont val="Calibri"/>
        <family val="2"/>
      </rPr>
      <t>Contexto:</t>
    </r>
    <r>
      <rPr>
        <sz val="11"/>
        <color rgb="FF002060"/>
        <rFont val="Calibri"/>
        <family val="2"/>
      </rPr>
      <t xml:space="preserve"> es la descripción de los referentes externos e internos de nivel estratégico y normativo en los que se va a basar el plan. Para este capítulo es importante basarse en la Dimensión de Direccionamiento Estratégico y Planeación de MIPG.
c. </t>
    </r>
    <r>
      <rPr>
        <u/>
        <sz val="11"/>
        <color rgb="FF002060"/>
        <rFont val="Calibri"/>
        <family val="2"/>
      </rPr>
      <t>Información de base</t>
    </r>
    <r>
      <rPr>
        <sz val="11"/>
        <color rgb="FF002060"/>
        <rFont val="Calibri"/>
        <family val="2"/>
      </rPr>
      <t xml:space="preserve">: corresponde a la etapa de "Disponer de información" de la Dimensión de Talento Humano de MIPG.
d. </t>
    </r>
    <r>
      <rPr>
        <u/>
        <sz val="11"/>
        <color rgb="FF002060"/>
        <rFont val="Calibri"/>
        <family val="2"/>
      </rPr>
      <t>Diagnósticos</t>
    </r>
    <r>
      <rPr>
        <sz val="11"/>
        <color rgb="FF002060"/>
        <rFont val="Calibri"/>
        <family val="2"/>
      </rPr>
      <t xml:space="preserve">: es la recopilación y análisis de todas las fuentes usadas para identificar las brechas y los aspectos a trabajar en el Plan Estratégico de Talento Humano. En este punto es fundamental retomar los resultados obtenidos en la Matriz GETH y en las Rutas de Creación de Valor. Corresponde a la etapa "Diagnosticar la GETH" de la Dimensión de Talento Humano de MIPG.
e. </t>
    </r>
    <r>
      <rPr>
        <u/>
        <sz val="11"/>
        <color rgb="FF002060"/>
        <rFont val="Calibri"/>
        <family val="2"/>
      </rPr>
      <t>Definición Estratégica</t>
    </r>
    <r>
      <rPr>
        <sz val="11"/>
        <color rgb="FF002060"/>
        <rFont val="Calibri"/>
        <family val="2"/>
      </rPr>
      <t xml:space="preserve">: es la formulación del alcance, política, objetivos y estrategias del Plan.
f. </t>
    </r>
    <r>
      <rPr>
        <u/>
        <sz val="11"/>
        <color rgb="FF002060"/>
        <rFont val="Calibri"/>
        <family val="2"/>
      </rPr>
      <t>Planes temáticos</t>
    </r>
    <r>
      <rPr>
        <sz val="11"/>
        <color rgb="FF002060"/>
        <rFont val="Calibri"/>
        <family val="2"/>
      </rPr>
      <t xml:space="preserve">: es la desagregación del Plan en temáticas, específicamente en las descritas en el Decreto 612/2018. Corresponde a la etapa "Elaborar el plan de acción" de la Dimensión de Talento Humano en MIPG.
g. </t>
    </r>
    <r>
      <rPr>
        <u/>
        <sz val="11"/>
        <color rgb="FF002060"/>
        <rFont val="Calibri"/>
        <family val="2"/>
      </rPr>
      <t>Temáticas adicionales a planear</t>
    </r>
    <r>
      <rPr>
        <sz val="11"/>
        <color rgb="FF002060"/>
        <rFont val="Calibri"/>
        <family val="2"/>
      </rPr>
      <t xml:space="preserve">: es la continuación de la desagregación del Plan en temáticas adicionales a las descritas por el Decreto 612/2018.
h. </t>
    </r>
    <r>
      <rPr>
        <u/>
        <sz val="11"/>
        <color rgb="FF002060"/>
        <rFont val="Calibri"/>
        <family val="2"/>
      </rPr>
      <t>Seguimiento y evaluación</t>
    </r>
    <r>
      <rPr>
        <sz val="11"/>
        <color rgb="FF002060"/>
        <rFont val="Calibri"/>
        <family val="2"/>
      </rPr>
      <t xml:space="preserve">: es la etapa en la que se analiza y evalúa el cumplimiento y la eficacia del Plan Estratégico de Talento Humano. Corresponde a la etapa "Evaluar la GETH" de la Dimensión de Talento Humano en MIPG, para la que es importante apoyarse en la Dimensión de Evaluación de Resultados de MIPG
i. </t>
    </r>
    <r>
      <rPr>
        <u/>
        <sz val="11"/>
        <color rgb="FF002060"/>
        <rFont val="Calibri"/>
        <family val="2"/>
      </rPr>
      <t>Mejoramiento continuo</t>
    </r>
    <r>
      <rPr>
        <sz val="11"/>
        <color rgb="FF002060"/>
        <rFont val="Calibri"/>
        <family val="2"/>
      </rPr>
      <t>: se refiere a la implementación de mejoras de acuerdo con los resultados obtenidos en la evaluación del Plan de GETH.</t>
    </r>
  </si>
  <si>
    <r>
      <rPr>
        <sz val="11"/>
        <color rgb="FF002060"/>
        <rFont val="Calibri"/>
        <family val="2"/>
      </rPr>
      <t xml:space="preserve">3. </t>
    </r>
    <r>
      <rPr>
        <u/>
        <sz val="11"/>
        <color rgb="FF002060"/>
        <rFont val="Calibri"/>
        <family val="2"/>
      </rPr>
      <t>Operación</t>
    </r>
    <r>
      <rPr>
        <sz val="11"/>
        <color rgb="FF002060"/>
        <rFont val="Calibri"/>
        <family val="2"/>
      </rPr>
      <t>: en esta hoja se pueden integrar de manera unificada todas las actividades a realizar en el marco del Plan. Aquí se pueden desagregar todas las actividades (Columna J) y, con base en esta desagregación, diligenciar las demás columnas para garantizar la articulación con el direccionamiento estratégico y la planeación institucional, por un lado, y con las demás actividades y programas del Plan Estratégico de Talento Humano, por el otro. El principal propósito de esta hoja es, además, garantizar que todas las actividades planificadas contribuyen a algún objetivo institucional y que están articuladas e integradas con las demás temáticas del Plan Estratégico.</t>
    </r>
  </si>
  <si>
    <r>
      <rPr>
        <sz val="11"/>
        <color rgb="FF002060"/>
        <rFont val="Calibri"/>
        <family val="2"/>
      </rPr>
      <t xml:space="preserve">4. </t>
    </r>
    <r>
      <rPr>
        <u/>
        <sz val="11"/>
        <color rgb="FF002060"/>
        <rFont val="Calibri"/>
        <family val="2"/>
      </rPr>
      <t>Cronograma</t>
    </r>
    <r>
      <rPr>
        <sz val="11"/>
        <color rgb="FF002060"/>
        <rFont val="Calibri"/>
        <family val="2"/>
      </rPr>
      <t>: en esta pestaña se pretende integrar en un solo documento todas las actividades programadas y su distribución en el tiempo, de manera que se convierta en un instrumento único e integrado de planeación y seguimiento de la implementación del Plan Estratégico de Talento Humano.</t>
    </r>
  </si>
  <si>
    <t>Además de estas pestañas, que constituyen la esencia de esta herramienta, se han añadido algunas hojas que buscan apoyar la elaboración y la comprensión del Plan:</t>
  </si>
  <si>
    <r>
      <rPr>
        <u/>
        <sz val="11"/>
        <color rgb="FF002060"/>
        <rFont val="Calibri"/>
        <family val="2"/>
      </rPr>
      <t>Atributos</t>
    </r>
    <r>
      <rPr>
        <sz val="11"/>
        <color rgb="FF002060"/>
        <rFont val="Calibri"/>
        <family val="2"/>
      </rPr>
      <t>: son los atributos de calidad de la Dimensión de Talento Humano en MIPG. Toda actividad incluida en el Plan Estratégico de Talento Humano deberá contribuir a cumplir al menos con uno de estos atributos.</t>
    </r>
  </si>
  <si>
    <r>
      <rPr>
        <u/>
        <sz val="11"/>
        <color rgb="FF002060"/>
        <rFont val="Calibri"/>
        <family val="2"/>
      </rPr>
      <t>Definiciones</t>
    </r>
    <r>
      <rPr>
        <sz val="11"/>
        <color rgb="FF002060"/>
        <rFont val="Calibri"/>
        <family val="2"/>
      </rPr>
      <t>: en esta pestaña se describen los conceptos básicos utilizados en esta metodología.</t>
    </r>
  </si>
  <si>
    <t>Con esta metodología, y con la asesoría y apoyo de la Dirección de Empleo Público de Función Pública, se espera que las entidades avancen en la integración y articulación de su planificación, y que esto contribuya al logro de los objetivos del área de Talento Humano y a los objetivos misionales, reduciendo las brechas identificadas en los diagnósticos y avanzando hacia un nivel de madurez mayor en la GETH.
Recuerde que el Decreto 612/2018 estableció que las entidades públicas tienen plazo para adelantar esta labor hasta el 31 de julio de 2018. Para las vigencias siguientes, deberá realizarse antes del 31 de enero de cada año.
Elaborado por Alexander Márquez (2018);  amarquez71@gmail.com;  co.linkedin.com/in/amarquez71/</t>
  </si>
  <si>
    <t>PLAN ESTRATÉGICO DE TALENTO HUMANO</t>
  </si>
  <si>
    <t>ESTRUCTURA</t>
  </si>
  <si>
    <t>Capítulos</t>
  </si>
  <si>
    <t>Elementos</t>
  </si>
  <si>
    <t>Introducción</t>
  </si>
  <si>
    <t>Contexto</t>
  </si>
  <si>
    <t>Referentes estratégicos orientadores</t>
  </si>
  <si>
    <t>Objetivos estratégicos de la entidad</t>
  </si>
  <si>
    <t>Normatividad asociada</t>
  </si>
  <si>
    <t>Orientaciones estratégicas generales del área de Talento Humano</t>
  </si>
  <si>
    <t>Información de base</t>
  </si>
  <si>
    <t>Planta de personal actual</t>
  </si>
  <si>
    <t>Recursos requeridos</t>
  </si>
  <si>
    <t>Sistemas de información</t>
  </si>
  <si>
    <t>Riesgos</t>
  </si>
  <si>
    <t>Caracterización del talento humano</t>
  </si>
  <si>
    <t>Acuerdos sindicales</t>
  </si>
  <si>
    <t>Manual de funciones</t>
  </si>
  <si>
    <t>Diagnósticos</t>
  </si>
  <si>
    <t>Matriz GETH</t>
  </si>
  <si>
    <t>Rutas de Creación de Valor</t>
  </si>
  <si>
    <t>Necesidades de capacitación</t>
  </si>
  <si>
    <t>Necesidades de bienestar</t>
  </si>
  <si>
    <t>Análisis de la caracterización del talento humano</t>
  </si>
  <si>
    <t>Resultados de la Evaluación de Desempeño</t>
  </si>
  <si>
    <t>Medición de clima organizacional</t>
  </si>
  <si>
    <t>Diagnóstico de riesgo psicosocial</t>
  </si>
  <si>
    <t>Encuesta de ambiente y desempeño institucional - EDI</t>
  </si>
  <si>
    <t>Otros diagnósticos</t>
  </si>
  <si>
    <t>Definición estratégica</t>
  </si>
  <si>
    <t>Alcance</t>
  </si>
  <si>
    <t>Política de calidad</t>
  </si>
  <si>
    <t>Políticas específicas de talento humano de la entidad</t>
  </si>
  <si>
    <t>Objetivos</t>
  </si>
  <si>
    <t>Estrategias</t>
  </si>
  <si>
    <t>Prioridades identificadas en el Autodiagnóstico</t>
  </si>
  <si>
    <t>Planes temáticos</t>
  </si>
  <si>
    <t>Plan de previsión de recursos humanos</t>
  </si>
  <si>
    <t>Plan de vacantes</t>
  </si>
  <si>
    <t>Plan de bienestar y estímulos</t>
  </si>
  <si>
    <t>Plan de capacitación</t>
  </si>
  <si>
    <t>Plan de seguridad y salud en el trabajo</t>
  </si>
  <si>
    <t>Temáticas adicionales a planear</t>
  </si>
  <si>
    <t>Inducción y reinducción</t>
  </si>
  <si>
    <t>Evaluación de desempeño</t>
  </si>
  <si>
    <t>SIGEP</t>
  </si>
  <si>
    <t>Clima organizacional - Cultura organizacional - Valores</t>
  </si>
  <si>
    <t>Gestión de la caracterización del talento humano</t>
  </si>
  <si>
    <t>Gestión con Gerentes Públicos</t>
  </si>
  <si>
    <t>Negociación colectiva</t>
  </si>
  <si>
    <t>Desvinculación asistida y transferencia de conocimiento</t>
  </si>
  <si>
    <t>Otros temas (proyectos - modificación manual, modificación estructural, etc.)</t>
  </si>
  <si>
    <t>Seguimiento y evaluación</t>
  </si>
  <si>
    <t>Herramientas de seguimiento</t>
  </si>
  <si>
    <t>Indicadores</t>
  </si>
  <si>
    <t>Resultados FURAG</t>
  </si>
  <si>
    <t>Revisión de la eficacia de las Acciones del Plan Estratégico</t>
  </si>
  <si>
    <t>Recalificación de la Matriz GETH</t>
  </si>
  <si>
    <t>Mejoramiento continuo</t>
  </si>
  <si>
    <t>Correcciones, acciones correctivas, acciones preventivas y mejoras</t>
  </si>
  <si>
    <t>Elaborado por Alexander Márquez (2018);  amarquez71@gmail.com;  co.linkedin.com/in/amarquez71/</t>
  </si>
  <si>
    <t>CORPORACIÓN AUTÓNOMA REGIONAL DEL ATLÁNTICO</t>
  </si>
  <si>
    <t>PLAN DE ACCIÓN INTEGRADO, 31 de Enero de 2022</t>
  </si>
  <si>
    <t>PINAR</t>
  </si>
  <si>
    <t xml:space="preserve">PROCESO: </t>
  </si>
  <si>
    <t>GESTIÓN DOCUMENTAL Y DE ARCHIVO</t>
  </si>
  <si>
    <t>OBJETIVO:</t>
  </si>
  <si>
    <t>La Corporación Autónoma Regional del Atlántico garantizará la administración de archivos, el fortalecimiento y articulación, el acceso y preservación de la información; a través del adecuado uso de las herramientas tecnológicas y sistemas de información existentes, la organización de los archivos de gestión, el mantenimiento de las instalaciones locativas de archivo y la oportuna elaboración, divulgación e implementación de los instrumentos requeridos para la Gestión Documental y archivo.</t>
  </si>
  <si>
    <t>RESPONSABLE:</t>
  </si>
  <si>
    <t xml:space="preserve">TÉCNICO  </t>
  </si>
  <si>
    <t>PLAN DE ACCIÓN INSTITUCIONAL</t>
  </si>
  <si>
    <t>DESPLIEGUE DE OBJETIVOS</t>
  </si>
  <si>
    <t>OBJETIVO DEL PLAN NACIONAL DE DESARROLLO 2018 - 2022</t>
  </si>
  <si>
    <r>
      <rPr>
        <b/>
        <sz val="8"/>
        <color rgb="FF002060"/>
        <rFont val="Arimo"/>
      </rPr>
      <t xml:space="preserve">OBJETIVO ESTRATÉGICO
</t>
    </r>
    <r>
      <rPr>
        <sz val="6"/>
        <color rgb="FF002060"/>
        <rFont val="Arial Unicode MS"/>
      </rPr>
      <t>(Objetivo institucional)</t>
    </r>
  </si>
  <si>
    <t>META ESTRATÉGICA DE LARGO PLAZO</t>
  </si>
  <si>
    <t>META ESPECÍFICA DE LA VIGENCIA</t>
  </si>
  <si>
    <t>OBJETIVO DEL PINAR</t>
  </si>
  <si>
    <t>TEMÁTICA A LA QUE APUNTA EL OBJETIVO</t>
  </si>
  <si>
    <t>FUENTE DIAGNÓSTICA QUE ORIGINA LA ACTIVIDAD</t>
  </si>
  <si>
    <t>ACTIVIDADES PUNTUALES A DESARROLLAR</t>
  </si>
  <si>
    <t>X. Pacto por la protección y promoción de nuestra cultura y desarrollo de la economía naranja.
Línea : 1. Todos somos cultura: la esencia de un país que se transforma desde los territorios.
Programa:
Gestión, protección y salvaguardia del patrimonio cultural colombiano.</t>
  </si>
  <si>
    <t>Fortalecer el Sistema
de Gestión Documental a través de la planificación,
desarrollo, control y mejora continua de actividades
técnicas y administrativas; cumpliendo con la
normatividad, y garantizando el derecho de acceso
a la información.</t>
  </si>
  <si>
    <t>Garantizar la sostenibilidad en la estructura interna, funciones y operatividad interna de la Corporación Autónoma Regional del Atlántico" .</t>
  </si>
  <si>
    <t>Al menos un setenta (70%) de documentos custodiados en condiciones de espacio y  medioambientales adecuadas.
Al menos el 30% de la documentación misional y estratégica digitalizada y certificada para  fines probatorios. 
Elaboración del instrumento archivístico y/o de gestión, tabla de control de acceso a la información. 
Actualización en el periodo del plan de acción de al menos 2 instrumentos archivísticos y/o de gestión (pinar, pgd, tabla de retención documental, cuadro de clasificación documental, inventarios documentales, banco terminológico, sic y la política de gestión documental).
Gestionar 4 de los siete archivos de gestión de la entidad de acuerdo a necesidades. 
Adelantar el Proceso de revisión y actualización de saneamiento de expedientes (100%).
Actualización de los procedimientos de la gestión documental (100%).
Actualización del programa de Gestión Documental y el Sistema Integrado de Conservación, según las necesidades.
Al menos 12 capacitaciones en gestión documental y de archivo (presencial y/o 
virtual).</t>
  </si>
  <si>
    <t xml:space="preserve">La Corporación Autónoma Regional del Atlántico garantizará la administración de archivos, los aspectos tecnológicos y de seguridad, la preservación  de la información y el fortalecimiento y articulación; a través de la oportuna implementación de los instrumentos archivísticos y de gestión de la información, la debida utilización de herramientas tecnológicas y sistemas de información, los archivos de gestión organizados y la infraestructura adecuada para la conservación y preservación a largo plazo del patrimonio documental de la entidad.
</t>
  </si>
  <si>
    <t>Sostenibilidad Institucional</t>
  </si>
  <si>
    <t xml:space="preserve">1. Diagnóstico Integral de Arhivos.
2. Auditorías internas y externas.
3. Indicadores de Gestión.
4. Sistema de Gestión Integrado
</t>
  </si>
  <si>
    <t xml:space="preserve">• Elaborar, actualizar e implementar los instrumentos archivísticos y de gestión de la información. </t>
  </si>
  <si>
    <t xml:space="preserve">• Ajustar el Proceso de Gestión Documental y de Archivo respecto a los sistemas de gestión existentes e implementados en la entidad. </t>
  </si>
  <si>
    <t>• Administrar y gestionar la información y los datos en herramientas tecnológicas articuladas con el Sistema de Gestión de Seguridad de la información y los procesos archivísticos</t>
  </si>
  <si>
    <t xml:space="preserve">• Concientizar los integrantes de la entidad frente al cumplimiento del objetivo del proceso de la gestión documental para garantizar el derecho de acceso a la información, conservación, preservación de los documentos y en el uso adecuado de las herramientas tecnológicas existentes. </t>
  </si>
  <si>
    <t xml:space="preserve">•              Garantizar el espacio e infraestructura con las condiciones medioambientales adecuadas para la conservación y preservación a largo plazo de la información de la entidad.  </t>
  </si>
  <si>
    <t>PLAN ANUAL DE ADQUISICIONES</t>
  </si>
  <si>
    <t>GESTIÓN DE INFRAESTRUCTURA</t>
  </si>
  <si>
    <t xml:space="preserve">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</si>
  <si>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SECRETARIO GENERAL, PROF. ESPECIALIZADO</t>
  </si>
  <si>
    <t>OBJETIVO DE ADQUISICIONES</t>
  </si>
  <si>
    <t>Pacto por una gestión pública efectiva.
Avanzar hacia un sistema de compras sostenible social y ambiental en cabeza de Colombia Compra Eficiente.</t>
  </si>
  <si>
    <t>Mantener en óptimas
condiciones la infraestructura física, mobiliaria y
de equipos de trabajo de la C.R.A; para un buen y
oportuno funcionamiento y el cumplimiento de las
labores misionales.</t>
  </si>
  <si>
    <t xml:space="preserve">Realizar dos (1) auditoría
energética a las edificaciones de la CRA, con el fin de
caracterizar los usos finales
y consumo de energía,
para diseñar, formular y
programar la contratación y
ejecución de programas de
eficiencia energética resultado de las auditorias.
100% de la infraestructura
de la entidad funcional, a
través del mantenimiento
o reposición (Mobiliarios,
aires acondicionados, vehículos, equipos de medición, subestación eléctrica,
motobombas, extintores,
entre otros).
100% de mantenimiento
(bienes inmuebles) de la
sede principal y otras sedes
de la corporación.
Disponer de cuatro vehículos para las áreas misionales y administrativas de la
entidad.
</t>
  </si>
  <si>
    <t>Permitir que la Entidad aumente la probabilidad de lograr mejores condiciones de competencia a través de la participación de un mayor número de operadores económicos interesados en los procesos de selección que se van a adelantar durante el año 2021 y que el Estado cuente con la información suficiente para realizar compras coordinadas.</t>
  </si>
  <si>
    <t>Sostenibilidad Institucionall</t>
  </si>
  <si>
    <t>2 Procesos Estrategicos, 4 Procesos Misionales, 7 Procesos de Apoyo, 2 Procesos de Evaluación.</t>
  </si>
  <si>
    <t>Suministro en forma sucesiva y periódica de papelería y útiles de oficina tales como resmas, lápices, fólderes, bolígrafos, tintas y tóner y recarga de las mismas.</t>
  </si>
  <si>
    <t>Compra de elementos de aseo , cafeteria.</t>
  </si>
  <si>
    <t>Hojas tamaño carta y oficio impresas a 4 tintas con el logo de la CRA en papel reciclable</t>
  </si>
  <si>
    <t>Compra de elementos de ferretería.</t>
  </si>
  <si>
    <t>Compra de mobiliarios de oficina</t>
  </si>
  <si>
    <t>Compra de Extintores</t>
  </si>
  <si>
    <t>Servicio de mantenimiento y reparación de equipos eléctricos (drone)</t>
  </si>
  <si>
    <t>Adquisición de amplificadores de audio, micrófonos</t>
  </si>
  <si>
    <t>Mantenimiento preventivo y correctivo de periféricos</t>
  </si>
  <si>
    <t>Mantenimiento preventivo y correctivo de Data Center</t>
  </si>
  <si>
    <t>Soporte y mantenimiento de los equipos de cómputo - Mesa de Ayuda</t>
  </si>
  <si>
    <t>Adquisición e instalación de UPS de 20 KWh</t>
  </si>
  <si>
    <t>Adquisición de equipos de computo</t>
  </si>
  <si>
    <t>Adquisición de Impresoras</t>
  </si>
  <si>
    <t>Adquisición de Escáneres</t>
  </si>
  <si>
    <t>Adquisición de Video Beam</t>
  </si>
  <si>
    <t>Adquisición e instalación de firewall FG100F para alta disponibilidad adquisición de equipos para la renovación de la red inalámbrica corporativa, 15 acces Point</t>
  </si>
  <si>
    <t>Adquisición de servidor dell 740</t>
  </si>
  <si>
    <t>Adquisición de Switch Core</t>
  </si>
  <si>
    <t>Adquisición de Switch de Borde</t>
  </si>
  <si>
    <t>Modernización del circuito cerrado de televisión y monitoreo a través de cámaras de seguridad</t>
  </si>
  <si>
    <t>Renovación de garantías de equipos del Datacenter y de Tecnología</t>
  </si>
  <si>
    <t>Ampliación del almacenamiento del Datacenter</t>
  </si>
  <si>
    <t xml:space="preserve">Implementar un sistema de comunicaciones de voz a través de servicios de VoIP corporativos </t>
  </si>
  <si>
    <t>Revisión, certificación y ampliación de la red de datos corporativa</t>
  </si>
  <si>
    <t>Implementación de nuevo dominio de la red LAN y de la norma IPv6</t>
  </si>
  <si>
    <t>Implementación de servicios cloud para página web, Intranet, Gestión Documental y centro de documentación</t>
  </si>
  <si>
    <t>Implementación de servicios cloud para Controlador de Dominio y el Directorio Activo</t>
  </si>
  <si>
    <t>Internet dedicado Banda Ancha de 500 Mbps</t>
  </si>
  <si>
    <t>Direcciones IPv4</t>
  </si>
  <si>
    <t>Web aplication Firewall y certificado web del dominio crautonoma.gov.co</t>
  </si>
  <si>
    <t>Asistencia técnica certificada para la actualización del licenciamiento del software base de la CRA, análisis y optimización de los recursos tecnológicos</t>
  </si>
  <si>
    <t>Renovación del software antivirus para endpoints</t>
  </si>
  <si>
    <t>Renovación del software antivirus para servers</t>
  </si>
  <si>
    <t>Backup en la nube para 20 servers, 5 TB</t>
  </si>
  <si>
    <t>Acronis backup para 130 endpoints</t>
  </si>
  <si>
    <t>Disaster Recovery para 10 servers 2 TB</t>
  </si>
  <si>
    <t>Software Anti Ransomware para servidores</t>
  </si>
  <si>
    <t>Renovación del soporte premium de Vmware</t>
  </si>
  <si>
    <t>Renovación del software Acrobat Pro DC</t>
  </si>
  <si>
    <t>Renovación del software Adobe Sign In</t>
  </si>
  <si>
    <t>Renovación del licenciamiento del Firewall Fortigate FG100F</t>
  </si>
  <si>
    <t>Servicio de protección avanzada de Microsoft Office 365</t>
  </si>
  <si>
    <t>Consola de Administración de vulnerabilidades y parches para endpoints</t>
  </si>
  <si>
    <t>Licencias Microsoft 365</t>
  </si>
  <si>
    <t>Formulación de la Política de Seguridad y Manejo de la Información y el marco de interoperabilidad</t>
  </si>
  <si>
    <t>Implementación de reportes y actualización del Geoportal</t>
  </si>
  <si>
    <t>Contratar los servicios profesionales de apoyo para la auditoria en materia energética y desarrollo de un programa de eficiencia energética, asi como del sistema eléctrico</t>
  </si>
  <si>
    <t>Acompañamiento técnico para el diseño e implementación de la norma 17025 en lo correspondiente a la primera fase del proyecto enfocado en los equipos de medición de la calidad de aire y demás aspectos requeridos</t>
  </si>
  <si>
    <t>Compra de elementos, luminarias y partes eléctricas.</t>
  </si>
  <si>
    <t xml:space="preserve">Suministro de combustible tipo diesel </t>
  </si>
  <si>
    <t>Puesto de lavado de manos como insumo del protocolo de bioseguridad y el mantenimiento de la certificación de operaciones Bioseguras de la Corporación. (5.2.1.3)</t>
  </si>
  <si>
    <t>Compra de aires acondicionados tipo mini splits y central.</t>
  </si>
  <si>
    <t xml:space="preserve">Compra de elementos de procteccion personal. </t>
  </si>
  <si>
    <t>Mantenimiento preventivo y correctivo de Aires Acondicionados, Parque Automotor, extintores, subestación electrica motobombas y porton eléctrico.</t>
  </si>
  <si>
    <t>Contratar los servicios de una Institución Prestadora de Servicios especializados en Seguridad y Salud en el Trabajo para la práctica de los exámenes médico ocupacionales de ingreso, control periódico y retiro, las pruebas diagnósticas complementarias y específicas y la aplicación del esquema de vacunación conforme al profesiograma de la Entidad; así como los exámenes para trabajo seguro en altura y las pruebas psicosensométricas de los conductores propios de la Corporación; la actualización del perfil sociodemográfico de la población trabajadora, la elaboración del diagnóstico de condiciones de salud de todos trabajadores conforme a la resolución 0312 del 2019, la custodia de las historias clínicas y la comunicación por escrito al trabajador de los resultados de las evaluaciones médico ocupacionales.</t>
  </si>
  <si>
    <t>Contratar seguros SOAT (Seguro Obligatorio de Accidente de Tránsito) que amparen los vehículos de la Corporación Autónoma Regional del Atlántico - CRA contra cualquier tipo de accidente o imprevisto que se pueda presentar en los distintos lugares donde transiten en aras de las actividades propias de la Corporación.</t>
  </si>
  <si>
    <t xml:space="preserve"> Pólizas generales de seguros, poliza colectiva de vehiculos y seguro de vida para funcionarios</t>
  </si>
  <si>
    <t xml:space="preserve">Servicio de correo </t>
  </si>
  <si>
    <t>Suministro de Servicios de Impresión</t>
  </si>
  <si>
    <t>Servicio de vigilancia Sede Principal, sede 2 y sede Repelon.</t>
  </si>
  <si>
    <t>Prestar el servicio público de transporte terrestre automotor especial a todo costo con servicio de conducción, pago de combustible y peajes, que cumplan con las características que se requieren para desarrollar las actividades misionales de la Corporación Autónoma regional del Atlántico</t>
  </si>
  <si>
    <t>Servicio de aseo-Mantenimiento-Cafeteria-Recepcion-Almacen.</t>
  </si>
  <si>
    <t>Suministro de carpetas blanco caratulas y contracaratulas con logotipo impreso de la CRA.</t>
  </si>
  <si>
    <t>Compra de tiquetes aereos.</t>
  </si>
  <si>
    <t>PRESTAR ASESORÍA ESPECIALIZADA, ACOMPAÑAMIENTO Y SEGUIMIENTO PARA LA ACTUALIZACIÓN, SOSTENIMIENTO Y MEJORA CONTINUA DEL SISTEMA DE GESTIÓN EN SEGURIDAD Y SALUD EN EL TRABAJO DE LA CRA, CON ENFASIS EN LOS COMPONENTES DE GESTIÓN EFICIENTE DE LA SEGURIDAD VIAL A TRAVÉS DEL PLAN ESTRATEGICO DE SEGURIDAD VIAL, INTERVENCIÓN DEL RIESGO PSICOSOCIAL, TAREAS DE ALTO RIESGO, PLAN DE GESTIÓN DEL RIESGO  DE EMERGENCIAS Y MANTENIMIENTO DE LOS ESTANDARES MINIMOS DE SST EN EL MARCO DEL CUMPLIMIENTO LEGAL VIGENTE CONFORME A LA RESOLUCIÓN 0312 DE 2019 Y EL DECRETO 1072 DE 2015.</t>
  </si>
  <si>
    <t>Calibración y mantenimiento de sonómetros y fuentes de monitoreo móvil.</t>
  </si>
  <si>
    <t>Adquisición de Sonómetros</t>
  </si>
  <si>
    <t>Mantenimientos correctivos y preventivos, de la infraestructura física en la sede principal Barranquilla, en la sede N° 2, en el vivero Armando Dugand Gnecco del municipio de Repelón y la finca piloto en Sibarco-Baranoa</t>
  </si>
  <si>
    <t>Acompañamiento técnico para el fortalecimiento y mejora en la operación y mantenimiento del sistema de gestión integrado que incluye el sistema de gestión de la calidad, sistema de gestión ambiental y sistema de gestión en seguridad y salud en el trabajo</t>
  </si>
  <si>
    <t>PLAN ANUAL DE VACANTES</t>
  </si>
  <si>
    <t>GESTIÓN HUMANA</t>
  </si>
  <si>
    <t>Dar cumplimiento a lo establecido en la Ley 909 de 2004, con el fin de lograr una adecuada administración del empleo público en Colombia
y mejorar la productividad y eficiencia de las organizaciones públicas.</t>
  </si>
  <si>
    <t xml:space="preserve">PROFESIONAL ESPECIALIZADO  </t>
  </si>
  <si>
    <t>OBJETIVO DEL PAV</t>
  </si>
  <si>
    <t>Crear, implementar y escalar programas de
fortalecimiento de capacidades en innovación pública para servidores públicos, y gestionar el
conocimiento y los aprendizajes para crear valor público.</t>
  </si>
  <si>
    <t>Garantizar que la Entidad cuente con el talento humano necesario y requerido para el cumplimiento de sus funciones</t>
  </si>
  <si>
    <t>Fortalecimiento Institucional</t>
  </si>
  <si>
    <t>Cumplimiento de GETH</t>
  </si>
  <si>
    <t>Planificar, actualizar y administrar la informacion relacionada con los empleos de carrera administrativa que se encuentran en situacion de vacancia definitiva y su tipo de provisión, a su vez, permite contar con
la información de la oferta real de empleos de la entidad.</t>
  </si>
  <si>
    <t>Selección de personal a través de sistemas de meritocracia</t>
  </si>
  <si>
    <t>Ley 909 de 2004</t>
  </si>
  <si>
    <t>Reporte de los empleos de carrera administrativa a la CNSC.</t>
  </si>
  <si>
    <t>Mantener la base de datos actualizada.</t>
  </si>
  <si>
    <t>Realizar el procedimiento pernitente cuando haya lugar.</t>
  </si>
  <si>
    <t>PLAN DE PREVISION DE RECURSOS HUMANOS</t>
  </si>
  <si>
    <t>Determinar el horizonte del Plan Estratégico de la CRA, con el fin de establecer la disponibilidad de personal en capacidad de desempeñar exitosamente los empleos de la entidad.</t>
  </si>
  <si>
    <r>
      <rPr>
        <b/>
        <sz val="8"/>
        <color rgb="FF002060"/>
        <rFont val="Arimo"/>
      </rPr>
      <t xml:space="preserve">OBJETIVO ESTRATÉGICO
</t>
    </r>
    <r>
      <rPr>
        <sz val="8"/>
        <color rgb="FF002060"/>
        <rFont val="Arial Unicode MS"/>
      </rPr>
      <t>(Objetivo institucional)</t>
    </r>
  </si>
  <si>
    <t>OBJETIVO DE PREVISION DE RECURSOS HUMANOS</t>
  </si>
  <si>
    <t>Elaborar y actualizar anualmente planes de previsión de recursos humanos.</t>
  </si>
  <si>
    <t>Calcular los empleos necesarios, Identificar formas de cubrir necesidades cuantitativas y cualitativas de personal, Estimar los gastos de personal y su financiamiento con el presupuesto asignado.</t>
  </si>
  <si>
    <t>Establecer la disponibilidad de personal en capacidad de desempeñar exitosamente los empleos de la Entidad.</t>
  </si>
  <si>
    <t>Ley 99 de 1993, Decreto 1798 de 1994.</t>
  </si>
  <si>
    <t>Realizar un proceso de modificación o rediseño de la estructura de la planta de personal teniendo en cuenta los estudios anteriores de mediciones de cargas laborales, las necesidades de servicio de la entidad.</t>
  </si>
  <si>
    <t>PLAN INSTITUCIONAL DE CAPACITACION</t>
  </si>
  <si>
    <t>Buscar la eficiencia y el fortalecimiento de la gestión pública por medio de un modelo que consolide la información, facilitando la gestión integral de las entidades a través de guías para el talento humano, con el propósito de agilizar las operaciones, fomentar el desarrollo de una cultura organizacional sólida y promover la participación ciudadana, entre otros.</t>
  </si>
  <si>
    <r>
      <rPr>
        <b/>
        <sz val="8"/>
        <color rgb="FF002060"/>
        <rFont val="Arimo"/>
      </rPr>
      <t xml:space="preserve">OBJETIVO ESTRATÉGICO
</t>
    </r>
    <r>
      <rPr>
        <b/>
        <sz val="10"/>
        <color rgb="FF002060"/>
        <rFont val="Arial Unicode MS"/>
      </rPr>
      <t xml:space="preserve">
</t>
    </r>
    <r>
      <rPr>
        <sz val="10"/>
        <color rgb="FF002060"/>
        <rFont val="Arial Unicode MS"/>
      </rPr>
      <t>(Objetivo institucional)</t>
    </r>
  </si>
  <si>
    <t>OBJETIVO PLAN INSTITUCIONAL DE CAPACITACION</t>
  </si>
  <si>
    <t>Fortalecer los saberes, actitudes, habilidades, destrezas y conocimientos de sus servidores públicos por medio del componente de Capacitación (Plan Institucional de Capacitación – PIC).</t>
  </si>
  <si>
    <t>Incremento de
la confianza en el Estado, a través de las dimensiones establecidas para el cumplimiento de los
controles y exigencias normativas de las entidades públicas.</t>
  </si>
  <si>
    <t>Satisfacer las necesidades de los funcionarios, con el proposito de generar una mayor capacidad de aprendizaje y de acción, en función de lograr la eficiencia y la
eficacia de la administración, actuando para ello de manera coordinada y con unidad de criterios.</t>
  </si>
  <si>
    <t>Decreto 1567 de 1998</t>
  </si>
  <si>
    <t>Potencializar el desarrollo de los servidores públicos en sus dimensiones de Ser, Hacer y Saber a través de la formación, capacitación y entrenamiento.</t>
  </si>
  <si>
    <t>Brindar los espacios y condiciones necesarias a todos los servidores públicos de la C.R.A., para que puedan participar en un ambiente de equidad, respeto, dignidad, reflexión, comunicación efectiva y sana convivencia, enmarcado dentro del cumplimiento responsable de la legislación nacional</t>
  </si>
  <si>
    <t>Definir estrategias que permitan fomentar la participación de los servidores públicos en los
programas, actividades y servicios de Capacitación Institucional, desarrollando de manera permanente convocatorias innovadoras y atractivas.</t>
  </si>
  <si>
    <t>Procurar un mejor desempeño de los servidores públicos a través del fortalecimiento de las estructuras de valores y el código de integridad que promuevan la existencia y el respeto ético y de la cultura organizacional que permita la consolidación de mejores ambientes de trabajo.</t>
  </si>
  <si>
    <t>Promover el desarrollo integral y mejoramiento continuo de los servidores públicos de la
Entidad.</t>
  </si>
  <si>
    <t>Contribuir al Mejoramiento de la Calidad de vida de los colaboradores de la Entidad, a través de la
formulación y desarrollo de programas que fomenten un ambiente de trabajo positivo
permitiendo el posicionamiento de la Oficina de Gestión Humana y el fortalecimiento de la gestión
y articulación interna de la C.R.A..</t>
  </si>
  <si>
    <r>
      <rPr>
        <b/>
        <sz val="8"/>
        <color rgb="FF002060"/>
        <rFont val="Arimo"/>
      </rPr>
      <t xml:space="preserve">OBJETIVO ESTRATÉGICO
</t>
    </r>
    <r>
      <rPr>
        <b/>
        <sz val="9"/>
        <color rgb="FF002060"/>
        <rFont val="Arial Unicode MS"/>
      </rPr>
      <t xml:space="preserve">
</t>
    </r>
    <r>
      <rPr>
        <sz val="9"/>
        <color rgb="FF002060"/>
        <rFont val="Arial Unicode MS"/>
      </rPr>
      <t>(Objetivo institucional)</t>
    </r>
  </si>
  <si>
    <t>OBJETIVO DE GETH</t>
  </si>
  <si>
    <t>Iniciativa de crear, implementar y escalar programas de
fortalecimiento de capacidades en innovación pública para servidores públicos, y gestionar el
conocimiento y los aprendizajes para crear valor público.</t>
  </si>
  <si>
    <t>Fortalecer la gestión de los procesos internos y proporcionar el recurso humano necesario, con las competencias adecuadas que permitan la consecución de la
misión institucional.</t>
  </si>
  <si>
    <t>Fortalecer los saberes, actitudes, habilidades, destrezas y conocimientos de los servidores públicos, a través de los tres ejes temáticos establecidos por el Plan Nacional de Formación y Capacitación 2017, propiciar condiciones en el ambiente de trabajo que favorezcan el desarrollo de la
pertenencia, la creatividad, la identidad, la participación y la seguridad laboral, así como, la
eficacia, la eficiencia, la efectividad en el desempeño de sus funciones; fomentando
adicionalmente actitudes favorables frente al servicio público, desarrollando valores éticos
organizacionales y contribuyendo al mejoramiento de la calidad de vida de los servidores públicos
y su grupo familiar.</t>
  </si>
  <si>
    <t>Impacto de la gestión del empleo publico y la efectividad de la política y de los lineamientos que lo regulan.</t>
  </si>
  <si>
    <t>Ley 489 de 1998, Ley 909 de 2004, Decreto 1083 de 2015, Decreto 612 de 2018.</t>
  </si>
  <si>
    <t>1. Conocimiento normativo y del entorno.</t>
  </si>
  <si>
    <t>2. Gestión de la Información.</t>
  </si>
  <si>
    <t>3. Planeación estratégica.</t>
  </si>
  <si>
    <t>4. Manual de Funciones y Competencias.</t>
  </si>
  <si>
    <t>5. Provision del Empleo.</t>
  </si>
  <si>
    <t>6. Meritocracia.</t>
  </si>
  <si>
    <t>7. Conocimiento Institucional.</t>
  </si>
  <si>
    <t>8. Gestion del desempeño.</t>
  </si>
  <si>
    <t>9. Capacitación.</t>
  </si>
  <si>
    <t>10. Bienestar.</t>
  </si>
  <si>
    <t>11. Administración del recurso Humano-</t>
  </si>
  <si>
    <t>12. Gestión del Conocimiento.</t>
  </si>
  <si>
    <t>13. Clima y organizacional y cambio cultural.</t>
  </si>
  <si>
    <t>14. Valores.</t>
  </si>
  <si>
    <t>PLAN DE INCENTIVOS INSTITUCIONALES</t>
  </si>
  <si>
    <t>Propiciar condiciones en el ambiente de trabajo que favorezcan y fortalezcan el desarrollo de la creatividad, la identidad, la participación, la recreación y el aprendizaje, así como, la eficacia, la eficiencia, la efectividad en su desempeño.</t>
  </si>
  <si>
    <t>Profesional Especializado</t>
  </si>
  <si>
    <t>OBJETIVO PLAN DE INCENTIVOS INSTITUCIONALES</t>
  </si>
  <si>
    <t>Fomentar actitudes favorables frente al servicio público, desarrollando valores organizacionales y contribuyendo al mejoramiento de la calidad de vida de los servidores públicos y su grupo familiar.</t>
  </si>
  <si>
    <t>Contribuir al fortalecimiento del aprendizaje y el desarrollo de competencias a partir de la calidad de vida laboral, protección y servicios sociales de los servidores públicos de la entidad.</t>
  </si>
  <si>
    <t xml:space="preserve">Constitución Política de 1991, La Ley 734 de 2.002 (Artículo 33 numerales 4 y 5), Ley 909 de 2004, Decreto No.1083 de 2015, Decreto 1567 de 1998, </t>
  </si>
  <si>
    <t>Intervenir el clima laboral y fortalecer la calidad de vida de los servidores públicos y
colaboradores de manera conjunta con el Grupo de Seguridad y Salud en el Trabajo</t>
  </si>
  <si>
    <t>Responder a las necesidades que, en materia de bienestar social y estímulos, presentan los
servidores públicos y colaboradores.</t>
  </si>
  <si>
    <t>Optimizar los recursos asignados al área generando actividades apropiadas y acordes a las proyecciones institucionales.</t>
  </si>
  <si>
    <t>Fomentar la aplicación de estrategias y procesos en el ámbito laboral que contribuyan al desarrollo del potencial personal de los servidores públicos y colaboradores.</t>
  </si>
  <si>
    <t>Generar actitudes favorables frente al servicio público y al mejoramiento continuo de la
organización para el ejercicio de su función social.</t>
  </si>
  <si>
    <t>Propiciar condiciones para el mejoramiento de la calidad de vida de los servidores públicos y sus familias, generando espacios de conocimiento, esparcimiento e integración familiar.</t>
  </si>
  <si>
    <t>Dar a conocer un cronograma general y periódico de actividades; para que los servidores públicos conozcan de manera anticipada las actividades garantizando información oportuna y participación.</t>
  </si>
  <si>
    <t>Gestionar convenios a nivel interinstitucional que promuevan diferentes sectores de interés para los servidores públicos como son el sector financiero, cultural, entretenimiento, hogar, arte entre otros.</t>
  </si>
  <si>
    <t>PLAN ANTICORRUPCIÓN Y DE ATENCIÓN AL CIUDADANO</t>
  </si>
  <si>
    <t>GESTIÓN DEL MEJORAMIENTO</t>
  </si>
  <si>
    <r>
      <rPr>
        <b/>
        <sz val="8"/>
        <color rgb="FF002060"/>
        <rFont val="Arimo"/>
      </rPr>
      <t xml:space="preserve">Contribuir al desarrollo de la Política Nacional de Lucha contra la corrupción y atención al ciudadano, a través de la implementación de acciones y medidas encaminadas a fortalecer las actividades y controles existentes en la </t>
    </r>
    <r>
      <rPr>
        <b/>
        <sz val="8"/>
        <color rgb="FF385623"/>
        <rFont val="Arial Unicode MS"/>
      </rPr>
      <t>Corporación Autonoma Regional del Atlántico (CRA)</t>
    </r>
    <r>
      <rPr>
        <b/>
        <sz val="8"/>
        <color rgb="FF002060"/>
        <rFont val="Arial Unicode MS"/>
      </rPr>
      <t xml:space="preserve"> para prevenir y mitigar los riesgos de corrupción, así como aquellas dirigidas a optimizar los procesos de racionalización de trámites, rendición de cuentas, atención al ciudadano, transparencia y acceso a la información e iniciativas adicionales.</t>
    </r>
  </si>
  <si>
    <t>SECRETARIO GENERAL / PROF. ESPECIALIZADO SGI</t>
  </si>
  <si>
    <t>OBJETIVO DEL PLAN ANTICORRUPCIÓN Y DE ATENCIÓN AL CIUDADANO</t>
  </si>
  <si>
    <t>1. Consolidar las acciones para la prevención y control de las situaciones de corrupción que podrían afectar el logro de los objetivos en la Corporación Autónoma Regional del Atlántico (CRA).</t>
  </si>
  <si>
    <t>Plan Anticorrupción y de Atención al Ciudadano 2022, versión 1. Ver documento publicado en página web.</t>
  </si>
  <si>
    <t>Contribuir al desarrollo de la Política Nacional de Lucha contra la corrupción y atención al ciudadano, a través de la implementación de acciones y medidas encaminadas a fortalecer las actividades y controles existentes en la Corporación Autonoma Regional del Atlántico (CRA) para prevenir y mitigar los riesgos de corrupción, así como aquellas dirigidas a optimizar los procesos de racionalización de trámites, rendición de cuentas, atención al ciudadano, transparencia y acceso a la información e iniciativas adicionales.</t>
  </si>
  <si>
    <t>Ley 1474 de 2011</t>
  </si>
  <si>
    <t>1. Componente Gestión de Riesgos de Corrupción – Mapa de Riesgos
de Corrupción</t>
  </si>
  <si>
    <t>1. Lograr que los colombianos denuncien los actos de corrupción de los que sean testigos.</t>
  </si>
  <si>
    <t>2. Disponer de una herramienta para la planeación de las acciones que permitan el mejoramiento de los tramites en la Corporación Autónoma Regional del Atlántico (CRA).</t>
  </si>
  <si>
    <t>1. Servidores públicos y ciudadanos comprometidos con la legalidad, activos en la sanción y el rechazo a la corrupción</t>
  </si>
  <si>
    <t>2. Componente Estrategia para la Racionalización de Trámites</t>
  </si>
  <si>
    <t>2. Garantizar la efectividad en la investigación y en la sanción de la corrupción y disuadir a quienes planean cometer delitos de corrupción.</t>
  </si>
  <si>
    <t>3. Definir las actividades para la respectiva vigencia en cuanto a la presentación, explicación y retroalimentación de la gestión en la Corporación Autónoma Regional del Atlántico (CRA)</t>
  </si>
  <si>
    <t>2. Redución del riesgo de corrupción en todas las dependencias de la Corporación Autonoma Regional del Atlántico (CRA).</t>
  </si>
  <si>
    <t>3. Componente Rendición de Cuentas</t>
  </si>
  <si>
    <t>3. Mejorar la percepción de transparencia e integridad de las instituciones públicas y privadas del país.</t>
  </si>
  <si>
    <t>4. Definir las actividades para la respectiva vigencia en cuanto al mejoramiento en la atención del ciudadano en la Corporación Autónoma Regional del Atlántico.</t>
  </si>
  <si>
    <t>3. Entorno institucional transparente, en constante diálogo con el ciudadano, y efectivo para castigar la corrupción</t>
  </si>
  <si>
    <t>4. Componente Mecanismos para Mejorar la Atención al Ciudadano</t>
  </si>
  <si>
    <t>5. Consolidar las actividades que la entidad ejecutara en la respectiva vigencia con el fin de proporcionar y facilitar el acceso a esta en los términos más amplios y a través de los medios y procedimientos que al efecto estén definidos en la normatividad.</t>
  </si>
  <si>
    <t>5. Componente Mecanismos para la Transparencia y Acceso a la Información</t>
  </si>
  <si>
    <t>6. Definir las actividades adicionales con el fin de fortalecer los sistemas de gestión y la planificación estratégica de la Corporación Autonóma Regional del Atlántico (CRA)</t>
  </si>
  <si>
    <t>6. Componente Iniciativas Adicionales</t>
  </si>
  <si>
    <t xml:space="preserve">PLAN ESTRATEGICO DE TECNOCLOGIAS DE LA INFORMACION Y LAS COMUNICACIONES - PETI </t>
  </si>
  <si>
    <t>GESTION DE SISTEMAS</t>
  </si>
  <si>
    <t>Definir las estrategias y acciones orientadas a implementar la política de Gobierno Digital en la Corporación Autónoma Regional del Atlántico – CRA, a partir de la planeación estratégica, fundamentada en el uso y aprovechamiento de la tecnología y la adopción de políticas de gestión y desempeño institucional que aportan al logro de los objetivos y metas propuestos.</t>
  </si>
  <si>
    <t>PROFESIONAL ESPECIALIZADO</t>
  </si>
  <si>
    <t>OBJETIVO DEL PETI</t>
  </si>
  <si>
    <t>Pacto por la ciencia, la tecnologia y la innovación. 
Alinear los procesos de la entidad con la tecnología para generar valor y cumplir de manera efectiva las metas del Plan de Acción, el Plan de Gestión Ambiental Regional y el Plan Nacional de Desarrollo.</t>
  </si>
  <si>
    <t>Aumentar la inversión pública y privada en ciencia, tecnología e innovación.
 Planeación estrategica</t>
  </si>
  <si>
    <t>Uso y aprovechamiento de la tecnologia y la adopcion de politicas de gestion y desempeño institucional.</t>
  </si>
  <si>
    <t>Conformar el portafolio de iniciativas o proyectos de TI, que permitan garantizar una plataforma tecnológica apropiada para la Corporación, dando cumplimiento con los lineamientos que establece la política de Gobierno Digital.</t>
  </si>
  <si>
    <t>La protección y conservación del activo informático y toda la infraestructura tecnológica; alineada con el plan de desarrollo vigente y con la finalidad de optimizar los recursos y visionar las necesidades actuales conforme a la demanda de protección y salvaguarda de la información.</t>
  </si>
  <si>
    <t>Asegurarse que las diferentes áreas tengan las soluciones apropiadas de acuerdo con sus necesidades al mejor costo beneficio</t>
  </si>
  <si>
    <t>Ley 1955 de 2019, Decreto 1008 de 2018, Decreto 415 de 7 de marzo 2016, Ley 1341 de 2009, Ley 1474 de 2011, artículo 232 de la Ley 1450 de 2011, artículo 232 de la Ley 1450 de 2011, artículo 63 del Decreto 067 del 31 de Julio de 2009, Decreto 2573 de 2014, Resolución 0002710 del 3 de octubre de 2017, Decreto 415 de 2016, Decreto 1499 de 2017.</t>
  </si>
  <si>
    <t>• Cumplir con las metas de Plan de Acción Cuatrienal 2020 – 2023.</t>
  </si>
  <si>
    <t>• Garantizar un buen servicio a los ciudadanos y servidores públicos.</t>
  </si>
  <si>
    <t>• Optimizar los procesos de la Corporación.</t>
  </si>
  <si>
    <t>• Apoyar en la toma de decisiones.</t>
  </si>
  <si>
    <t>• Promover el uso y apropiación de los recursos tecnológicos.</t>
  </si>
  <si>
    <t>• Garantizar la seguridad y privacidad de la información.</t>
  </si>
  <si>
    <t>• Establecer lineamientos y políticas claras en materia de TI.</t>
  </si>
  <si>
    <t>PLAN DE SEGURIDAD Y PRIVACIDAD DE LA INFORMACION</t>
  </si>
  <si>
    <t>Permitir la construcción conjuntamente con los desafíos asociados a la planificación y gestión ambiental exitosa, mediante la preparación en forma armónica en todas las áreas y requerimientos de infraestructura, tecnología y procedimientos para responder adecuadamente a los desafíos ambientales del departamento</t>
  </si>
  <si>
    <t>Oficina de Sistemas de Información</t>
  </si>
  <si>
    <t>OBJETIVO DE PLAN DE SEGURIDAD Y PRIVACIDAD DE LA INFORMACION</t>
  </si>
  <si>
    <t>Cumplimiento del Decreto 1078 de 2015 modificado por el Decreto 1008 de 2018, en el artículo 2.2.9.1.1.3. Principios. Define la seguridad de la información como principio de la Política de Gobierno Digital, de igual manera en el artículo 2.2.9.1.2.1 define la estructura de los Elementos de la Política de Gobierno Digital a través de componentes y habilitadores transversales los cuales son los elementos fundamentales de Seguridad de la Información, Arquitectura y Servicios Ciudadanos Digitales, que permiten el desarrollo de los mencionados componentes y el logro de los propósitos de la Política de Gobierno Digital</t>
  </si>
  <si>
    <t>Cumplimieto de la Resolución 296 del 29 de abril de 2019, -“Por la medio de la cual se adopta la nueva estructura para el sistema de gestión integrado de la Corporación Autónoma Regional del Atlántico – C.R.A,</t>
  </si>
  <si>
    <t>Fortalecimiento Institucional al cumplir con la Normativa de Gobierno Digital</t>
  </si>
  <si>
    <t>Dar cumplimiento a directrices del PAC</t>
  </si>
  <si>
    <t>Establecer las actividades que están contempladas en el Modelo de Seguridad y Privacidad de la Información, alineadas con la NTC/IEC ISO 27001:2013, la Política de Seguridad Digital y Continuidad del servicio, en el Mapa de Procesos del Corporación Autónoma Regional del Atlántico - C.R.A.</t>
  </si>
  <si>
    <t>Activos de Información</t>
  </si>
  <si>
    <t>1. Definir lineamientos para el levantamiento de activos de información
2.Levantamiento Activos de Información
3. Publicación de Activos de Información
4. Registros activos de información Ley 1712</t>
  </si>
  <si>
    <t xml:space="preserve">1. Elaboración metodología e instrumento de levantamiento de activos de información
2. Socializar la guía de activos de Información.
2.1. Revisar, Validar e identificar nuevos activos de información en el instrumento que posee la CRA
2.2  Realizar informe de actualización a los activos de información
3. Validar y aceptar los activos de información para su publicación en SIMIG por cada líder de proceso.
3.1 Consolidar el instrumento de activos de Información.
3.2 Publicar los instrumentos de activos de información consolidado en SIMIG 
4. Actualizar el instrumento de Registro Activos de Información con el insumo de los instrumentos de activos de Información.
4.1 Enviar a control de legalidad el instrumento de Registro Activos de información.
4.2 Publicación del Registro Activos de Información en el sitio web de la Entidad.
</t>
  </si>
  <si>
    <t>Protección Datos Personales</t>
  </si>
  <si>
    <t>1. Diseño bases de datos
2. Registro y actualización de las bases de datos
3. Reporte Datos Personales</t>
  </si>
  <si>
    <t>1. Diseñar, Estructurar y divulgar bases de datos
2. Las dependencias deberán diligenciar la base de datos para el tratamiento de la información
3. Reportar al Oficial de Datos personales o Seguridad de la Información la información recolectada en el instrumento de activos de información, correspondiente a bases de datos</t>
  </si>
  <si>
    <t>Gestión de Riesgos e Incidentes</t>
  </si>
  <si>
    <t>1. Actualización de lineamientos de riesgos e Incidentes
2. Sensibilización
3. Levantamiento de información sobre de Riesgos de Seguridad y Privacidad de la Información, Seguridad Digital y continuidad de la Operación
4. Divulgación
5. Seguimiento 
6. Informes
7. CSIRT</t>
  </si>
  <si>
    <t>1. Metodología de Gestión de Riesgos
1.1 Metodología de Gestión de Incidentes basados en la ISO 27035
2. Guía y Herramienta - Gestión de Riesgos de Seguridad y privacidad de la Información, Seguridad Digital y Continuidad de la operación e incidndentes
3. Identificación, Análisis y Evaluación y Aprobación de los Riesgos e Incidentes - Seguridad y Privacidad de la Información, Seguridad Digital y Continuidad de la Operación  identificados 
4. Matriz de Riesgos e incidentes
5. Seguimiento Estado planes de tratamiento de riesgos e incidentes  identificados y verificación de evidencias
6. Generación, presentación y reporte de indicadores
7. Socializar los boletines informativos de seguridad, Integrar con CSIRT de Gobierno</t>
  </si>
  <si>
    <t>Plan de Cambio y Cultura de Seguridad y Privacidad de la Información, Seguridad Digital</t>
  </si>
  <si>
    <t xml:space="preserve">1. Diseñar una estrategia 
2. Implementar
</t>
  </si>
  <si>
    <t xml:space="preserve">1. Elaborar el Plan de Cambio y Cultura de Seguridad y Privacidad de la Información, Seguridad Digital y Continuidad de la Operación
2. Implementar y realizar seguimiento a las estrategias del Plan de Gestión de Cultura 
</t>
  </si>
  <si>
    <t>Requisitos Legales de Seguridad de la Información</t>
  </si>
  <si>
    <t>1. Diseño de Matriz de verificación de Requisitos Legales de Seguridad de la Información
2. Seguimiento y socialización</t>
  </si>
  <si>
    <t>1. Crear la Matriz de verificación de Requisitos Legales de Seguridad de la Información
2. Evidenciar el cumplimiento de los Requisitos Legales de Seguridad de la Información</t>
  </si>
  <si>
    <t>Plan de Continuidad del Negocio</t>
  </si>
  <si>
    <t>1. Documentación del Análisis de Impacto de la Operación
2. Documentación de Valoración de Riesgos de Interrupción
3. Documentación de Estrategias de Continuidad</t>
  </si>
  <si>
    <t>1. Actualización del Análisis de Impacto del Negocio
1.1 Publicación del Análisis de Impacto del Negocio
2. Actualización del documento Valoración de Riesgos de interrupción para el plan de continuidad de la operación
2.1 Publicación Valoración de Riesgos de interrupción
3. Actualización del documento Estrategias de Continuidad de la Operación
3.1 Publicación Estrategias de Continuidad de la Operación</t>
  </si>
  <si>
    <t>ESTRATEGIA INSTITUCIONAL PARA LA LUCHA CONTRA LA CORRUPCIÓN</t>
  </si>
  <si>
    <t>ALINEACIÓN PLAN DE ACCIÓN INSTITUCIONAL</t>
  </si>
  <si>
    <t>MONITOREO DEL PROGRAMA</t>
  </si>
  <si>
    <t>SEGUIMIENTO OFICINA DE CONTROL INTERNO</t>
  </si>
  <si>
    <t>TEMÁTICA</t>
  </si>
  <si>
    <t>ACCIÓN ESTRATÉGICA</t>
  </si>
  <si>
    <t>LÍNEA ESTRATÉGICA</t>
  </si>
  <si>
    <t>PROGRAMA PAI</t>
  </si>
  <si>
    <t>PROYECTO PAI</t>
  </si>
  <si>
    <t>ACCIÓN ESTRATÉGICA PAI</t>
  </si>
  <si>
    <t>ACTIVIDAD A DESARROLLAR</t>
  </si>
  <si>
    <t xml:space="preserve">FECHA DE INICIO </t>
  </si>
  <si>
    <t>FECHA DE TERMINACIÓN</t>
  </si>
  <si>
    <t>RESPONSABLE</t>
  </si>
  <si>
    <t>Avance Corte Abril
ACTIVIDADES CUMPLIDAS</t>
  </si>
  <si>
    <t>% AVANCE</t>
  </si>
  <si>
    <t>Avance Corte Agosto
ACTIVIDADES CUMPLIDAS</t>
  </si>
  <si>
    <t>Avance Corte Diciembre
ACTIVIDADES CUMPLIDAS</t>
  </si>
  <si>
    <t>% ACUMULADO</t>
  </si>
  <si>
    <t>CORTE ABRIL</t>
  </si>
  <si>
    <t>CORTE AGOSTO</t>
  </si>
  <si>
    <t>CORTE DICIEMBRE</t>
  </si>
  <si>
    <t>ESTADO DE LA ACTVIDAD</t>
  </si>
  <si>
    <t>Administración de riesgos</t>
  </si>
  <si>
    <t>Gestión de riesgos para la integridad pública</t>
  </si>
  <si>
    <t>Línea estratégica 6 FORTALECIMIENTO Y MODERNIZACIÓN DE LA INSTITUCIONALIDAD AMBIENTAL</t>
  </si>
  <si>
    <t>6.7: Sistema de Gestión Integrado</t>
  </si>
  <si>
    <t>6.7.1 Sistemas de Gestión Integrados</t>
  </si>
  <si>
    <t xml:space="preserve">6.7.1.1. Mantener la certificación del Sistema de Gestión Integral basado en las normas NTC ISO 9001:2015, NTC ISO 45001:2018, NTC ISO 14001:2015 y el Modelo Integrado de Planeación y Gestión </t>
  </si>
  <si>
    <t>Actualizar la Guía de Gestión de Riesgos y Oportunidades de la C.R.A con base en la Guía para la Gestión Integral del Riesgo en Entidades Públicas versión 7.</t>
  </si>
  <si>
    <t>Secretaría General (SGI)</t>
  </si>
  <si>
    <t>Desde el equipo del SGI de la Secretaria General se realizó la actualización de la Guía de Gestión del Riesgo y Oportunidades de la C.R.A bajo los lineamientos expedidos por el Departamento Administrativo de Función Pública mediante la Guía para la Gestión Integral del Riesgo en Entidades Públicas versión 7.
La Guía de la C.R.A.adoptó la nueva metodología y se encuentra disponible en su versión 6 mediante el siguiente enlace: https://intranet.crautonoma.gov.co/documentos/procesos/2188-2026031623081210061900.pdf</t>
  </si>
  <si>
    <t>Adoptar los formatos nuevos para la gestión integral del riesgo con base en la Guía y sus anexos aplicables.</t>
  </si>
  <si>
    <t>Consolidar el Plan de Tratamiento de Riesgos.</t>
  </si>
  <si>
    <t>Para el corte de abril, el equipo SGI de la Secretaria General se encuentra consolidando los mapas de riesgos y oportunidades en los nuevos formatos adoptados, por lo tanto, una vez se finalice dicha consolidación se procederá con la estructuración de los correspondientes Planes de Tratamiento de Riesgos</t>
  </si>
  <si>
    <t>Realizar el seguimiento al Plan de Tratamiento de Riesgos.</t>
  </si>
  <si>
    <t>Determinar el nivel de madurez de la gestión integral del riesgo de la corporación, a través de la realización del autodiagnóstico de MIPG.</t>
  </si>
  <si>
    <t>La actividad se encuentra planificada para el segundo corte del Programa de Transparencia y Ética Pública</t>
  </si>
  <si>
    <t>Realizar la revisión de los mapas de riesgos de proceso para verificar la pertinencia de los riesgos asociados a  fraude, soborno y no declaración de conflictos de interés.</t>
  </si>
  <si>
    <t>La actividad se encuentra planificada para el tercer corte del Programa de Transparencia y Ética Pública</t>
  </si>
  <si>
    <t>Gestión de riesgos de LA/FT/FP</t>
  </si>
  <si>
    <t>Revisar la pertinencia de los controles asociados a la gestión de riesgos de LA/FT/FP e implementar los ajustes necesarios.</t>
  </si>
  <si>
    <t>Canales de denuncia</t>
  </si>
  <si>
    <t>Publicar el programa de Transparencia y Ética Pública de la C.R.A en el numeral 4 Planeación, presupuesto e informes de la sección Transparencia y acceso a la información de la página web de la entidad.</t>
  </si>
  <si>
    <t>De acuerdo con el Decreto 1122 de 2024, la C.R.A. diseñó el componente transversal del Programa de Transparencia y Ética Pública PTEP el cual resultó en un documento tipo procedimiento bajo el mismo nombre que supero las etapas propuestas por el Decreto hasta finalmente ser adoptado por medio del Comité Institucional de Gestión y Desempeño.
Posteriormente, en aplicación de los lineamientos de dicho decreto se efectuaron los diagnósticos necesarios para la estructuración del componente programático del PTEP, el cuál se denomina como Estrategia Institucional para la Lucha Contra la Corrupción.
El componente programático inicó su implementación a partir del 1 de enero de 2026 y será objeto de seguimiento, monitoro y auditoria a través los mecanismos establecidos en el componente transversal.
El Programa de Transparencia y Ética Pública y la Estrategia Institucional para la Lucha Contra la Corrupción se encientran disponibles en el siguiente enlace:
https://www.crautonoma.gov.co/transparencia/planeacion-presupuesto-informes/programa-de-transparencia-y-etica-publica</t>
  </si>
  <si>
    <t>6.2: Tecnologías de la información para el fortalecimiento y desarrollo de la transformación digital de la entidad</t>
  </si>
  <si>
    <t>6.2.1 Garantizar la implementación de la Política de Gobierno Digital</t>
  </si>
  <si>
    <t>6.2.1.3 Sostenimiento de la Sede electrónica de la CRA</t>
  </si>
  <si>
    <t>Asegurar la adecuada operación del mecanismo ubicado en página web destinado a la recepción de PQRS.</t>
  </si>
  <si>
    <t>Oficina asesora de Ciencia, Tecnología e Innovación - CTI</t>
  </si>
  <si>
    <t>6.6: Soporte jurídico</t>
  </si>
  <si>
    <t>6.6.2 Atención de PQRS</t>
  </si>
  <si>
    <t>6.6.2.1. Atender las PQRS radicadas en la Entidad.</t>
  </si>
  <si>
    <t>Elaborar informe semestralmente  sobre las peticiones asignadas a la Oficina Asesora Jurídica, con el fin de dar a conocer el volumen, calidad y oportunidad de respuestas a las PQRS recibidas.</t>
  </si>
  <si>
    <t>Oficina asesora Jurídica</t>
  </si>
  <si>
    <t>Se indica que, a corte del 15 de abril de 2026, la oficina asesora jurídica recibió 627 PQRS, de las cuales el 87,24% se encuentran atendidas, mientras que solamente el 12,76% se encuentran en trámite de respuesta.</t>
  </si>
  <si>
    <t>Se evidencia avance en la actividad mediante informe consolidado de PQRS con corte enero–abril de 2026, incluyendo estadísticas de atención, trazabilidad y análisis cuantitativo de gestión . Teniendo en cuenta que la actividad corresponde a un informe semestral, el cumplimiento total deberá validarse en el siguiente corte de seguimiento conforme al periodo programado.</t>
  </si>
  <si>
    <t>Actualizar de manera periódica el registro público con la información de PQR en la pagina web de la CRA.</t>
  </si>
  <si>
    <t xml:space="preserve">La oficina asesora jurídica de manera periódica actualiza el registro público de peticiones en la página web de la CRA, el cual se encuentra a corte 15 de abril de 2026. se relaciona el link de consulta:
https://www.crautonoma.gov.co/la-c-r-a/notificaciones/registro-publico-de-derecho-de-peticiones  </t>
  </si>
  <si>
    <t>Se evidencia actualización periódica del registro público de peticiones en la página web institucional con corte a 15 de abril de 2026, validándose la disponibilidad del enlace de consulta y funcionamiento del portal PQRSD . La evidencia aportada es coherente con el avance reportado para el periodo evaluado; no obstante, se recomienda fortalecer la trazabilidad histórica de las actualizaciones realizadas durante la vigencia.</t>
  </si>
  <si>
    <t>Debida diligencia</t>
  </si>
  <si>
    <t>Revisar la política de gestión del riesgo de la C.R.A, con el objetivo de incorporar lineamientos para la gestión de riesgos de la integridad pública y de LA/FT/FP.</t>
  </si>
  <si>
    <t>Identificar el mecanismo mediante el cual se procedimenta la debida diligencia de la gestión de riesgos de LA/FT/FP.</t>
  </si>
  <si>
    <t>Redes y articulación</t>
  </si>
  <si>
    <t>Redes internas</t>
  </si>
  <si>
    <t>Presentar la propuesta del Programa de Transparencia y Ética Pública ante el Comité Institucional de Gestión y Desempeño. Además, tener un procedimiento documentado con responsables y plazos para la publicación y actualización permanentes.</t>
  </si>
  <si>
    <t>El documento aprobado por el Comité Institucional de Gestión y Desempeño 005 de 2025 se encuentra publicado en el siguiente enlace:
https://intranet.crautonoma.gov.co/documentos/procesos/2443-2025072220584899550200.pdf</t>
  </si>
  <si>
    <t>Línea estratégica 6 
FORTALECIMIENTO Y 
MODERNIZACIÓN DE LA 
INSTITUCIONALIDAD 
AMBIENTAL</t>
  </si>
  <si>
    <t>6.2: Tecnologías de la 
información para el 
fortalecimiento y desarrollo 
de la transformación digital 
de la entidad</t>
  </si>
  <si>
    <t>Actualizar información y publicar nuevos datos abiertos que generen valor a la gestión y al desempeño institucional de la Corporación Autónoma Regional del Atlántico en la página web institucional.</t>
  </si>
  <si>
    <t>Secretaria General Oficina Asesora de Ciencia, Tecnología e Innovación - CTI</t>
  </si>
  <si>
    <t>La Secretaria General se encuentra consolidando los insumos del proceso de Gestión Documental con posibilidad de convertirse en datos abiertos. Una vez se finalice con la sonsolidación se remitirá la información a la Oficina Asesora de Ciencia, Tecnología e Innovación para el cargue en las plataformas correspondientes</t>
  </si>
  <si>
    <t>Redes externas</t>
  </si>
  <si>
    <t>Elaborar un mapa de redes y articulación, donde se identifique el rol, las responsabilidades, los representantes, las tareas y planes de trabajo de las redes externas en las que participa la C.R.A.</t>
  </si>
  <si>
    <t>Se consolidó el mapa de redes internas y externas de la C.R.A. El documento se encuentra e revisión de la Secretaría General</t>
  </si>
  <si>
    <t>6.6.1 Defensa Jurídica</t>
  </si>
  <si>
    <t>6.6.1.2. Formular e implementar la política de prevención del daño antijurídico.</t>
  </si>
  <si>
    <t>Presentar el informe a la ANDJE sobre el cumplimiento de la Política de Prevención del Daño Antijurídico de la C.R.A.</t>
  </si>
  <si>
    <t>El Comité de Conciliación aprobó y formuló la Política de Prevención del Daño Antijurídico (PPDA), la cual fue diligenciada y cargada en la plataforma EKOGUI dentro del término establecido por la normatividad vigente. Se anexa el soporte correspondiente.
Asimismo, se presentó el informe de seguimiento de la PPDA correspondiente a la vigencia 2024–2025, el cual, de conformidad con los lineamientos aplicables, debía ser cargado en la plataforma EKOGUI antes del 28 de febrero de 2026. Se anexa el respectivo soporte de cumplimiento.
En relación con el seguimiento de la PPDA 2026–2027, se solicitó a las dependencias responsables de implementar las medidas y mecanismos definidos en el plan de acción, remitir las evidencias correspondientes de acuerdo con el periodo de ejecución establecido, con el fin de adelantar el seguimiento y verificación institucional respectivos.</t>
  </si>
  <si>
    <t>Se evidencia en los soportes aportados la formulación, aprobación y registro de la Política de Prevención del Daño Antijurídico (PPDA) en la plataforma EKOGUI, así como la definición de medidas, mecanismos, cronogramas y responsables institucionales . Igualmente, mediante Memorando No. 000624 de 2026 se evidencia la socialización y solicitud de implementación de las acciones correspondientes a las dependencias responsables . La evidencia aportada es coherente y verificable frente al avance reportado para el periodo evaluado; no obstante, se recomienda continuar fortaleciendo la trazabilidad de las evidencias de implementación y seguimiento remitidas por las dependencias involucradas.</t>
  </si>
  <si>
    <t>6.6.1.1. Atender los trámites jurídico procesales de la Entidad.</t>
  </si>
  <si>
    <t xml:space="preserve">Velar por la actualización de la informacion procesal de la plataforma EKOGUI. </t>
  </si>
  <si>
    <t>Se anexa listado de procesos reportados en EKOGUI, que corresponde a los procesos activos en la entidad.</t>
  </si>
  <si>
    <t>Se evidencia soporte relacionado con el reporte de procesos activos registrados en la plataforma EKOGUI, el cual guarda coherencia con la actividad de actualización de la información procesal de la Entidad. La evidencia aportada permite validar gestión y seguimiento sobre los procesos jurídico-procesales reportados en el sistema institucional; no obstante, se recomienda fortalecer la trazabilidad documental mediante reportes periódicos de actualización, fechas de cargue y soportes exportables que permitan verificar de manera más precisa la oportunidad y continuidad de la actualización realizada en EKOGUI.</t>
  </si>
  <si>
    <t>Modelo de Estado Abierto</t>
  </si>
  <si>
    <t>Acceso a la información pública y transparencia</t>
  </si>
  <si>
    <t>Publicar y actualizar información en link de transparencia según las funciones y alcance de cada dependencia de la Corporación Autonoma Regional del Atlántico (C.R.A.).</t>
  </si>
  <si>
    <t>6.6.3 Contratación Estatal</t>
  </si>
  <si>
    <t>6.6.3.1. Atender los trámites procesales contractuales requeridos por la Dirección de la Entidad</t>
  </si>
  <si>
    <t>Publicar los contratos suscritos en el SECOP II dando cumplimiento a la normatividad asociada.
Mantener el registro de las observaciones presentadas por veedurías ciudadanas.</t>
  </si>
  <si>
    <t xml:space="preserve">LINK SECOP II  https://community.secop.gov.co/Public/Tendering/ContractNoticeManagement/Index?currentLanguage=es-CO&amp;Page=login&amp;Country=CO&amp;SkinName=CCE  - OBSERVACIONES DE VEEDURÍAS EN CUASRO EXCEL ADJUNTO </t>
  </si>
  <si>
    <t>Se evidencia referencia al enlace institucional de SECOP II para la publicación de los procesos contractuales de la Entidad, así como soporte relacionado con el registro de observaciones presentadas por veedurías ciudadanas mediante archivo adjunto en Excel. La evidencia aportada guarda coherencia con la actividad evaluada y permite validar gestión asociada al cumplimiento de obligaciones de publicidad contractual y seguimiento a observaciones ciudadanas</t>
  </si>
  <si>
    <t>Publicar los contratos suscritos en la Tienda Virtual del Estado Colombiano</t>
  </si>
  <si>
    <t>Secretaria General</t>
  </si>
  <si>
    <t>Integridad pública y cultura de la legalidad</t>
  </si>
  <si>
    <t>6.1: Gestión estratégica del talento humano</t>
  </si>
  <si>
    <t>6.1.1. Gestión del desarrollo del talento humano</t>
  </si>
  <si>
    <t>6.1.1.3. Programa de Formación y Desarrollo del Servidor Público 4.0</t>
  </si>
  <si>
    <t>Oficina de Gestión Humana</t>
  </si>
  <si>
    <t>Implementar una acción pedagógica sobre gestión o seguimiento a los conflictos de intereses.</t>
  </si>
  <si>
    <t>Diálogo y corresponsabilidad</t>
  </si>
  <si>
    <t>6.7.1.1. Mantener la certificación del Sistema de Gestión Integral basado en las normas NTC ISO 9001:2015, NTC ISO 45001:2018, NTC ISO 14001:2015 y el Modelo Integrado de Planeación y Gestión</t>
  </si>
  <si>
    <r>
      <rPr>
        <sz val="8"/>
        <color rgb="FF002060"/>
        <rFont val="Arial"/>
        <family val="2"/>
      </rPr>
      <t xml:space="preserve">Elaborar un informe de gestión que presente el avance de la C.R.A. en la implementación de las acciones estratégicas del Plan de Acción Institucional con corte a 31 de diciembre de 2025 publicarlo en la página web de la Corporación, en la sección </t>
    </r>
    <r>
      <rPr>
        <i/>
        <sz val="8"/>
        <color rgb="FF002060"/>
        <rFont val="Arial"/>
        <family val="2"/>
      </rPr>
      <t>Transparencia y acceso a la información</t>
    </r>
    <r>
      <rPr>
        <sz val="8"/>
        <color rgb="FF002060"/>
        <rFont val="Arial"/>
        <family val="2"/>
      </rPr>
      <t xml:space="preserve"> bajo los lineamientos del Sistema de Rendición de Cuentas para el Acuerdo de Paz (SIRCAP) a cargo del Departamento Administrativo de la Función Pública.</t>
    </r>
  </si>
  <si>
    <t>Oficina asesora de Comunicaciones</t>
  </si>
  <si>
    <t>Para el cumplimiento de esta actividad, se realizó la publicación del informe de gestión de la C.R.A. para la vigencia 2025, en la página web de la Corporación, el cual se puede observar a través del siguiente link: 
https://www.crautonoma.gov.co/wp-content/uploads/2026/03/2.INFORME_GESTION-2025_C.R.A.pdf</t>
  </si>
  <si>
    <t>6.4: Comunicaciones</t>
  </si>
  <si>
    <t>6.4.1 Gestión estratégica de las comunicaciones</t>
  </si>
  <si>
    <t>6.4.1.1. Diseñar e implementar estrategias de comunicación para fortalecer la imagen institucional de la CRA.</t>
  </si>
  <si>
    <t>Llevar a cabo la Audicencia Pública de Rendición de Cuentas con el fin de socializar los avances del Plan de Acción Institucional a corte de 31 de diciembre de 2025, frente a la comunidad y demás partes interesadas.</t>
  </si>
  <si>
    <t>A continuación relacionamos las publicaciones realizadas en referencia al evento de rendición sobre los avances del PAI vigente:
https://www.facebook.com/share/r/18ixJpF4J3/
https://www.instagram.com/crautonoma/reel/DXpCqO2Dbpr/
https://www.facebook.com/share/p/1E24jDXwM8/
https://x.com/crautonoma/status/2046592102461567486?s=46
https://www.facebook.com/share/v/18kjA8vLSv/
https://www.facebook.com/share/v/18WBDtJ3Zg/
https://www.facebook.com/share/p/18ftvLnLtQ/
https://www.facebook.com/share/v/18Zx3aa6P8/
https://www.youtube.com/live/d0jKBy4lEJk?si=AL_30FnjgpzKvEAK
https://www.instagram.com/p/DXuyku4FTM-/?utm_source=ig_web_copy_link&amp;igsh=MzRlODBiNWFlZA==
https://www.instagram.com/p/DXt8XnvlcJX/?utm_source=ig_web_copy_link&amp;igsh=MzRlODBiNWFlZA==
https://x.com/crautonoma/status/2049488225094296046?s=46
https://x.com/crautonoma/status/2049505249715495165?s=46
https://x.com/crautonoma/status/2049553664809837013?s=46
https://x.com/crautonoma/status/2049605826273231149?s=46</t>
  </si>
  <si>
    <t xml:space="preserve">Generar datos, informes de gestión, publicaciones o notas en relación con los avances y logros alcanzados por la Corporación Autonóma Regional del Atlántico (C.R.A.), durante la vigencia. </t>
  </si>
  <si>
    <t xml:space="preserve">A continuación relacionamos las publicaciones realizadas en relación a los avances y logros alcanzados por la Corporación Autonóma Regional del Atlántico (C.R.A.), durante la vigencia. 
https://www.instagram.com/crautonoma/reel/DTizscSAAsK/
https://www.instagram.com/crautonoma/reel/DTsdhGQCdt6/
https://www.instagram.com/y.e.movement/p/DUEWZKVket1/
https://www.instagram.com/crautonoma/reel/DUQdumolTwM/
https://www.instagram.com/crautonoma/reel/DU3mWBgDK7n/
https://www.instagram.com/crautonoma/p/DVBlusdlXgq/
https://www.instagram.com/crautonoma/reel/DVyxe0LDuWR/
https://www.instagram.com/crautonoma/reel/DV824NhjzK_/
https://www.instagram.com/crautonoma/reel/DWWXC6ojICf/
https://www.instagram.com/crautonoma/p/DWgxlqkldsS/
https://www.instagram.com/crautonoma/reel/DWjZ7wFDWG1/
https://www.instagram.com/crautonoma/p/DWhjFgClW3y/
https://www.instagram.com/corantioquiaoficial/p/DW7s7sVlMI_/
https://www.instagram.com/crautonoma/reel/DW_wlB0FxSx/
https://www.instagram.com/crautonoma/reel/DXKhJACCR4G/
https://www.instagram.com/jorgecura1070/reel/DXaoCE4DjhV/
https://www.instagram.com/crautonoma/p/DXffsdjFVSL/
https://www.facebook.com/share/r/17NBqTLVpr/
https://www.facebook.com/share/r/1CqNYyzpqX/
https://www.facebook.com/share/p/18PgEUwKr6/
https://www.facebook.com/share/p/1CYuhNoMuG/
Publicaciones en medios:
https://www.elheraldo.co/atlantico/2026/01/09/cra-emite-alerta-preventiva-ante-inicio-de-temporada-seca-en-el-atlantico/
https://www.eltiempo.com/colombia/barranquilla/atlantico-cra-frena-operacion-de-planta-de-biodiesel-en-galapa-por-presunto-riesgo-ambiental-y-abre-proceso-sancionatorio-por-emisiones-al-aire-3523835
https://www.elheraldo.co/atlantico/2026/01/29/inician-proceso-de-reglamentacion-de-vertimientos-liquidos-al-arroyo-leon/
https://emisoraatlantico.com.co/local/asamblea-corporativa-aprueba-gestion-2025-de-la-cra-con-ejecucion-superior-al-94/
https://hoydiariodelmagdalena.com.co/1242004/firmado-plan-de-manejo-ambiental-del-sitio-ramsar-cienaga-grande-de-santa-marta-2/
https://zonacero.com/sociales/cra-lleva-el-mensaje-ambiental-al-carnaval-sostenible-con-somos-agua
https://www.elheraldo.co/atlantico/2026/02/13/cra-instalara-60-puntos-de-recoleccion-de-residuos-en-la-batalla-de-flores/
https://zonacero.com/generales/cra-retiro-mas-de-160-mil-metros-cubicos-de-sedimentos-en-ecosistemas-hidricos-del
https://www.elheraldo.co/atlantico/2026/04/15/atlantico-prueba-generacion-de-energia-con-la-fuerza-del-rio-magdalena/
https://www.elheraldo.co/atlantico/2026/03/25/cra-invita-a-celebrar-la-semana-santa-con-practicas-sostenibles/
https://elnorte.com.co/c-r-a-fortalece-alianzas-internacionales-por-la-sostenibilidad-del-atlantico/
https://emisoraatlantico.com.co/local/cra-participa-como-aliada-estrategica-en-cumbre-glocal-de-economia-circular-2026-en-ibague/
https://www.elheraldo.co/atlantico/barranquilla/2026/04/22/atlantico-referente-de-sostenibilidad-en-la-cumbre-glocal-de-economia-circular-2026/
https://impactonews.co/como-va-el-manejo-ambiental-en-el-atlantico-c-r-a-rendira-cuentas-en-audiencia-publica-abierta-a-la-comunidad/
https://emisoraatlantico.com.co/local/cra-implementa-piloto-de-energia-hidrocinetica-en-el-rio-magdalena-para-impulsar-transicion-energetica/
https://emisoraatlantico.com.co/local/cra-reporta-inversion-de-134-mil-millones-y-ejecucion-del-97-en-gestion-ambiental-durante-2025/?amp=1
https://impactonews.co/un-antes-y-un-despues-asi-cambio-el-rostro-ambiental-del-atlantico-segun-rendicion-de-cuentas-de-la-c-r-a/
</t>
  </si>
  <si>
    <t>Iniciativas Adicionales</t>
  </si>
  <si>
    <t>Anticorrupción en la protección ambiental</t>
  </si>
  <si>
    <t>Línea estratégica 4
GESTIÓN PARA LA SOSTENIBILIDAD TERRITORIAL Y SECTORIAL</t>
  </si>
  <si>
    <t>4.3: VELA - Vigilar y evaluar la legalidad ambiental</t>
  </si>
  <si>
    <t>4.3.1 Evaluación, seguimiento y control</t>
  </si>
  <si>
    <t>4.3.1.3. Atender las quejas ambientales radicadas en la Corporación.</t>
  </si>
  <si>
    <t>Brindar atención oportuna a las denuncias ambientales presentadas por la comunidad ante la C.R.A.</t>
  </si>
  <si>
    <t>Subdirección de Gestión Ambiental</t>
  </si>
  <si>
    <t>Racionalización de trámites</t>
  </si>
  <si>
    <t>Implementar la estrategia de racionalización de trámites a través del SUIT.</t>
  </si>
  <si>
    <t>Se diligenció en el Sistema Único de Identificación de Trámites SUIT la Estrategia de Racionalización de Trámites</t>
  </si>
  <si>
    <t>TEMÁTICAS</t>
  </si>
  <si>
    <t>% PROMEDIO ACUMULADO DE AVANCE A ABRIL 2026</t>
  </si>
  <si>
    <t>% PROMEDIO ACUMULADO DE AVANCE A AGOSTO 2026</t>
  </si>
  <si>
    <t>% PROMEDIO ACUMULADO  DE AVANCE A DICIEMBRE 2026</t>
  </si>
  <si>
    <t>1. Administración de riesgos</t>
  </si>
  <si>
    <t>2. Redes y articulación</t>
  </si>
  <si>
    <t>3. Modelo de Estado Abierto</t>
  </si>
  <si>
    <t>4. Iniciativas Adicionales</t>
  </si>
  <si>
    <t>Promedio General de cumplimiento PTEP</t>
  </si>
  <si>
    <t>IDENTIFICACIÓN DE RIESGOS</t>
  </si>
  <si>
    <t>ANALISIS DE RIESGO</t>
  </si>
  <si>
    <t>EVALUACIÓN DEL RIESGO</t>
  </si>
  <si>
    <t>ACCIONES CORRECTIVAS</t>
  </si>
  <si>
    <t>ARTICULACIÓN CON EL SISTEMA DE GESTIÓN Y OTROS</t>
  </si>
  <si>
    <t>Riesgo</t>
  </si>
  <si>
    <t>Tipo</t>
  </si>
  <si>
    <t>Fuente</t>
  </si>
  <si>
    <t>Causas</t>
  </si>
  <si>
    <t>Consecuencias Potenciales</t>
  </si>
  <si>
    <t>Impacto</t>
  </si>
  <si>
    <t>Probabilidad</t>
  </si>
  <si>
    <t>Riesgo Inherente (ZIR)</t>
  </si>
  <si>
    <t>Controles Para el Riesgo</t>
  </si>
  <si>
    <t>Evaluación de los Controles</t>
  </si>
  <si>
    <t>Imp</t>
  </si>
  <si>
    <t>Prob</t>
  </si>
  <si>
    <t>Riesgo Residual (ZFR)</t>
  </si>
  <si>
    <t>Acciones en Caso de Materialización</t>
  </si>
  <si>
    <t>Indicador Relacionado</t>
  </si>
  <si>
    <t>Documentos Relacionados</t>
  </si>
  <si>
    <t>ADQUISICIÓN DE BIENES Y SERVICIOS</t>
  </si>
  <si>
    <t>Abuso de autoridad, por usar del poder para beneficio propio o de un tercero en los procesos de selección de proveedores y contratista sin cumplir  requisitos mínimos y legales</t>
  </si>
  <si>
    <t>Corrupción</t>
  </si>
  <si>
    <t>Funcionario y/o Contratistas</t>
  </si>
  <si>
    <t>Falta de ética profesional
Falta de lineamientos para el desarrollo del proceso.</t>
  </si>
  <si>
    <t>Pérdida económica
Sanciones 
Investigaciones por  parte de entes de control</t>
  </si>
  <si>
    <t>Zona de Riesgo Alta</t>
  </si>
  <si>
    <r>
      <rPr>
        <sz val="10"/>
        <rFont val="Arial"/>
        <family val="2"/>
      </rPr>
      <t xml:space="preserve">Ejecutar permanentemente los procedimientos de selección de proveedores de conformidad a los lineamientos descritos en el proceso  Bienes y Servicios establecido en el Sistema de Gestión de Calidad de la Coproración y lo contemplado en la ley.
Solicitar una vez al año capacitación </t>
    </r>
    <r>
      <rPr>
        <sz val="10"/>
        <rFont val="Arial"/>
        <family val="2"/>
      </rPr>
      <t>para los funcionarios y/o contratistas del área sobre la normatividad vigente en materia de contratación estatal.</t>
    </r>
  </si>
  <si>
    <t>Intenficar los mecanismos de monitoreo y control</t>
  </si>
  <si>
    <t>N.A.</t>
  </si>
  <si>
    <t xml:space="preserve">
Profesional Especializado Oficina Jurídica.
</t>
  </si>
  <si>
    <t>AUDITORÍAS DE GESTIÓN</t>
  </si>
  <si>
    <t>Emitir informes o archivos informáticos de auditorías o para entes de control con información subjetiva o errónea con el fin de obedecer a intereses propios, de terceros o del auditado a cambio de beneficios particulares.</t>
  </si>
  <si>
    <t>Operativo</t>
  </si>
  <si>
    <t>Funcionarios / Contratistas</t>
  </si>
  <si>
    <t xml:space="preserve">Intereses personales.
Falta de ética profesional.
Desconocimiento de las normas y buenas practicas de auditorías generalmente aceptadas.
Falta de monitoreo presencial o virtual por parte del líder del proceso.
</t>
  </si>
  <si>
    <t>Pérdida de credibilidad en el ejercicio de evaluación y control que ejerce la oficina de Control Interno de la corporación.
Sanciones de tipo disciplinario y legal por no informar de manera oportuna y cierta  la situación real y correcta del funcionamiento de la Corporación.</t>
  </si>
  <si>
    <t>Zona de Riesgo Moderada</t>
  </si>
  <si>
    <t>1.   Seguimiento al Plan Anticorrupción y de Atención al ciudadano
2.  Procedimiento de Auditorías de Control Interno.</t>
  </si>
  <si>
    <t>Zona de Riesgo Baja</t>
  </si>
  <si>
    <t>Acompañar a los integrantes del grupo auditor del Ente de Control en el desarrollo de la auditoría ya sea presencial o virtual</t>
  </si>
  <si>
    <t>Cumplimiento del
programa de
auditorías.</t>
  </si>
  <si>
    <t>Procedimiento de Auditorías de Control Interno.</t>
  </si>
  <si>
    <t>Jefe de Control Interno.
Grupo Auditor</t>
  </si>
  <si>
    <t>CONTROL DE GESTIÓN</t>
  </si>
  <si>
    <t xml:space="preserve">Informes de auditorías ajustadas a intereses particulares
</t>
  </si>
  <si>
    <t xml:space="preserve">Operativo
</t>
  </si>
  <si>
    <t>Funcionarios y/o Contratistas</t>
  </si>
  <si>
    <t>Desconocimiento de la normatividad aplicada.
Falta de competencias de auditores.
Tráfico de influencias (amiguismo, persona influyente).
Alta discrecionalidad otorgada por la norma</t>
  </si>
  <si>
    <t xml:space="preserve">No se logra el mejoramiento continuo de los procesos
Pérdida de certificaciones.
Procesos disciplinarios </t>
  </si>
  <si>
    <t>Contratación externa de
Auditores internos.
Acompañamiento en el desarrollo de la auditoría  y revisión de los informes, por parte del coordinador del Sistema de Gestión.
Contar permanentemente con un equipo de trabajo ideneo y con alto nivel de profesionalismo.
Procedimientos del sistema de
gestión integrado
Listados de verificación
Código de integridad</t>
  </si>
  <si>
    <t xml:space="preserve">Zona de Riesgo Moderada
</t>
  </si>
  <si>
    <t>Comunicar la situacion a
control interno
disciplinario.
Realizar nuevamente la
auditoría  cambiando al
auditor</t>
  </si>
  <si>
    <t>Listados de
verifciación,
procedimientos
CG-PR-01 Auditorias Internas del SGI</t>
  </si>
  <si>
    <t xml:space="preserve">Secretario
general /
Profesional Especializado  SGI
</t>
  </si>
  <si>
    <t>GESTIÓN DE PROYECTOS AMBIENTALES</t>
  </si>
  <si>
    <t>Alterar el proceso de  evaluación  de proyectos radicados en la Corporación para obtener beneficios o favorecer a un tercero.</t>
  </si>
  <si>
    <t xml:space="preserve">Falta de procedimientos o parametros al evaluar un proyecto.
Falta de ética profesional.
Conflicto de intereses respecto a un proyecto radicado en la Corporación
</t>
  </si>
  <si>
    <t>Pérdida de Imagen Corporativa
Detrimentro de los recursos financieros.
Afectación jurídica de la Corporación</t>
  </si>
  <si>
    <t xml:space="preserve">1.  Ejecución del procedimiento correspondiente que se encuentra establecido en el SG.
2.  Socialización o reinducción del Código de Ética  por parte del área de Gestión Humana, segun plan de capacitación.
3. Revisión y aprobación de los proyectos evaluados por parte del Subdirector de Planeación.
</t>
  </si>
  <si>
    <t>Revisión posterior por parte del grupo de trabajo.</t>
  </si>
  <si>
    <t># proyectos evaluados y aprobados con manipulación/ # proyectos aprobados</t>
  </si>
  <si>
    <t xml:space="preserve">
GP-PR-01 Estudio de viabilidad de proyectos ambientales</t>
  </si>
  <si>
    <t xml:space="preserve">Jefe Oficina Asesora de Planeación
Profesional Especializado
Técnico Operativo
</t>
  </si>
  <si>
    <t>GESTIÓN DE SISTEMAS</t>
  </si>
  <si>
    <t>Manipulación de la información en los Sistemas de Información con la finalidad del beneficio propio a favor de terceros</t>
  </si>
  <si>
    <t>Funcionarios, Contratistas y Agentes Externos</t>
  </si>
  <si>
    <t xml:space="preserve">Intereses particular
Falta de Ética profesional
</t>
  </si>
  <si>
    <t xml:space="preserve">Información errónea
Daño a la imagen institucional
Pérdida de información susceptible </t>
  </si>
  <si>
    <r>
      <rPr>
        <sz val="10"/>
        <rFont val="Arial"/>
        <family val="2"/>
      </rPr>
      <t>Creació</t>
    </r>
    <r>
      <rPr>
        <sz val="10"/>
        <rFont val="Arial"/>
        <family val="2"/>
      </rPr>
      <t>n y auditoría de los perfiles de usuarios periódicamente</t>
    </r>
    <r>
      <rPr>
        <sz val="10"/>
        <color rgb="FF000000"/>
        <rFont val="Arial"/>
        <family val="2"/>
      </rPr>
      <t>. 
Respaldo permanentemente de información cronológica</t>
    </r>
  </si>
  <si>
    <t>Auditoría para reajustar los perfiles</t>
  </si>
  <si>
    <t>NA</t>
  </si>
  <si>
    <t>Oficina de Sistemas</t>
  </si>
  <si>
    <t>GESTIÓN DOCUMENTAL Y ARCHIVO</t>
  </si>
  <si>
    <t>Pérdidas,       destrucción, alteración  o  deterioro   de documentos               para favorecer   a   un   tercero interesado o en beneficio propio.</t>
  </si>
  <si>
    <t>Humanos, tecnológicos</t>
  </si>
  <si>
    <t>1. Falta de ética.
2. Comportamientos personales indebidos. (Manipulación o alteración de la información por ofrecimiento de
terceros , intereses personales y/o conflictos de interés).
3. Falta de control, cuidado, custodia,   conservación y administración de la información física y electrónica.</t>
  </si>
  <si>
    <t>Toma     de     decisiones incorrectas                 por información parcializada.
No  poder  dar  respuesta al ciudadano por falta de información.
No   dar   cumplimento  a los    procedimientos   de gestión documental.</t>
  </si>
  <si>
    <t>1.   Código de integridad de la entidad.
2.   Capacitaciones presenciales y/o virtuales a los integrantes, según lo establecido en el Plan Anual de Capacitación Institucional .
3.   Aplicación y Seguimientos al Proceso de Gestión Documental, a través de Auditorías Internas y Externas.
4.   Control permanente en el acceso de  la información que reposa en el Archivo Central, que está en custodia de terceros.
5.   Mantener constantemente actualizadas en página web  las Tablas de control de acceso y el índice de información clasificado y reservado.
6.   Aplicación  de aspectos normativos.</t>
  </si>
  <si>
    <t>Reconstrucción de Expedientes.
Aviso a la Oficina de Control Disciplinario Interno y/o supervisor del contrato según sea el caso, para que se tomen los correctivos pertinentes.
Ajustes al Proceso de gestión documental y de archivo en el Sistema de Gestión de Calidad.</t>
  </si>
  <si>
    <t>Todos los integrantes de la entidad</t>
  </si>
  <si>
    <t>GESTIÓN FINANCIERA</t>
  </si>
  <si>
    <t>Pérdida económica e inadecuado uso de los recursos económicos del estado</t>
  </si>
  <si>
    <t>Funcionarios y/ Contratistas</t>
  </si>
  <si>
    <t>Inclusión de  Partidas Presupuestales  no establecidos en Plan de Acción o gastos no autorizados, en beneficio propio o de un tercero.
Falta de Seguimiento</t>
  </si>
  <si>
    <t>Investigaciones y sanciones por partes de los organismos de control</t>
  </si>
  <si>
    <t xml:space="preserve">Conciliación mensual entre las dependencias de contabilidad, tesorería Vs presupuesto, con el fin de detectar diferencias o anomalías. 
Registro oportuno de las transacciones realizadas por la  Corporación para que la información contable sea fidedigna.
Cumplimiento  permanente a la normatividad vigente </t>
  </si>
  <si>
    <t>Ejercer mayor seguimiento</t>
  </si>
  <si>
    <t>N.A</t>
  </si>
  <si>
    <t xml:space="preserve">Subdirector Financiero </t>
  </si>
  <si>
    <t>GESTIÓN DEL TALENTO HUMANO</t>
  </si>
  <si>
    <t>Omitir, manipular o permitir adulterar información o requisitos legales necesarios para el nombramiento o permanencia en el empleo del personal, con el fin de obtener  a cambio dadivas y/o favorecer a terceros.</t>
  </si>
  <si>
    <t>Funcionarios.
Contratistas.</t>
  </si>
  <si>
    <t xml:space="preserve">
Falta de procedimientos o criterios al momento de la vinculación de personal
Presiones indebidas en los procesos de selección y vinculación de servidores públicos 
</t>
  </si>
  <si>
    <t>Sanciones  disciplinarias 
Desmejoramiento del servicio al vincular personal no idóneo para el cumplimiento de las funciones para lo cual fue nombrado.</t>
  </si>
  <si>
    <t xml:space="preserve">Realizar el ingreso del personal con forme a las normas de empleo público
Verificar que la hojas de vidas cumplan con los requisitos del cargo conforme al manual de funciones de la corporación, al momento del ingreso del personal.
</t>
  </si>
  <si>
    <t xml:space="preserve">Solicitar a las instituciones educativas que certifiquen la validez de los certificados de estudios presentados al momento de realizar el proceso de ingreso.
</t>
  </si>
  <si>
    <t>GH-PR-05  Procedimientos de Selección de Personal - Cargos en Comisión de Libre Nombramiento y Remoción v1</t>
  </si>
  <si>
    <t>GH-PR-05 Selección de Personal - Cargos en Comisión de Libre Nombramiento y Remoción v1</t>
  </si>
  <si>
    <t>Profesional Especializado (Gestión Humana)</t>
  </si>
  <si>
    <t>MANEJO, CONTROL Y SEGUIMIENTO AMBIENTAL</t>
  </si>
  <si>
    <t>Adopción de decisiones  equivocadas,  sesgadas y tardías  para el  manejo, control y seguimiento de un permiso, licencia, autorización, concesión o certificación ambiental, por información incompleta, falsa o errada, o por tráfico de influencias para favorecer tercero</t>
  </si>
  <si>
    <t>Contratistas 
Funcionarios</t>
  </si>
  <si>
    <t>1. Favorecimiento a terceros a través de actuaciones sesgadas  o tardías
2. Intereses Particulares.
3.  Falta de Ética.</t>
  </si>
  <si>
    <t xml:space="preserve">Impacto sobre los recursos naturales.
Sanciones disciplinarias,  penales y fiscales.
Afectación de la imagen institucional.
Insatisfacción de las partes interesadas </t>
  </si>
  <si>
    <t xml:space="preserve">1. Concientización del personal sobre ética profesional, valores y plan anticorrupción y atención al ciudadano
2. Implementación de los procedimientos establecidos en el Sistema de Gestión para el proceso Manejo, Control y Seguimiento Ambiental
3. Responsabilidades establecidas en los manuales de funciones, obligaciones contractuales y Código de Ética y/o en la minutas de contratos de prestación de servicios.
</t>
  </si>
  <si>
    <t>1 Acciones disciplinarias
2. Implementación de comisiones conjuntas
3. Reajuste al plan de seguimiento
3. Terminación de vinculación del personal</t>
  </si>
  <si>
    <t>N/A</t>
  </si>
  <si>
    <t>Subdirector de Gestión Ambiental
Secretarío General</t>
  </si>
  <si>
    <t>PLANEACIÓN ESTRATÉGICA</t>
  </si>
  <si>
    <t xml:space="preserve">Exceso de poder o extralimitación de funciones por parte de la Dirección.
</t>
  </si>
  <si>
    <t>Cobrar dadivas por el tramite de PQRS (Concusión)</t>
  </si>
  <si>
    <t>Pérdida de imagen.
Sanciones por partes de los organismos de control</t>
  </si>
  <si>
    <t xml:space="preserve">
1.  Audiencias Públicas con las comunidades para la toma de decisiones de carácter ambiental.
 2.  Decisiones aprobadas por el Consejo Directivo.
3.  Presentación de informes de Gestión.
4. Rendición de Cuentas a Entes de Control y a la Comunidad.
5. Aplicación del Código de Ética de la Corporacion y medidas disciplinarias de Ley.
6.  Realizar seguimiento a las PQRS</t>
  </si>
  <si>
    <t>Realizar auditorías permanentes</t>
  </si>
  <si>
    <t>Número de casos presentados y registrados y/o Numeros de hallazgos levantados en auditorías realizados por entes de control tanto internos como externos, relacionados con el incumplimiento de los controles establecidos  
N.A.</t>
  </si>
  <si>
    <t>Código de ética.
Código de buen gobierno</t>
  </si>
  <si>
    <t>Director General.
Todas las Subdirecciones y oficinas</t>
  </si>
  <si>
    <t>PLANIFICACIÓN PARA EL DESARROLLO SOSTENIBLE</t>
  </si>
  <si>
    <t>Alteración en la emisión de conceptos  técnicos y procesos de planificación del uso del  territorio direccionados a favorecer  intereses particulares y/o beneficio propio.</t>
  </si>
  <si>
    <t xml:space="preserve">
Conflicto de intereses en el proceso de planificación y/u Ordenación.
Falta de etica profesional. 
Tráfico indebido de influencias.
</t>
  </si>
  <si>
    <t>Afectación  de la  imagen corporativa. 
Desarrollo  territorial inadecuado.
Deterioro del territorio y/o  afectación a los recursos naturales.
Sanciones Penales, Fiscales, Administrativas y/o Disciplinarias.</t>
  </si>
  <si>
    <t>1.  Procesos de Planificación manejado en el  Comité de Planificación para el Dllo Sostenible, mensual.
2.  Reinducción del proceso en Código de Ëtica, Codigo Disciplinario y Plan Anticorrupción y Atención al Ciudadano. 
3.  Socialización de las políticas y directrices Ambientales emitida por el Ministerio, cuando exista una actualización de la norma.</t>
  </si>
  <si>
    <t>Incrementar el número de sesiones del comité de Planificación</t>
  </si>
  <si>
    <t>Números de hallazgos levantados en auditorías realizados por entes de control tanto internos como externos, relacionados con la descripción del riesgo</t>
  </si>
  <si>
    <t>Estatuto Anticorrupción</t>
  </si>
  <si>
    <t>Jefe Oficina Asesora de Planeación
Profesional Especializado</t>
  </si>
  <si>
    <t>SOPORTE JURÍDICO</t>
  </si>
  <si>
    <t>Omisión del apoderado designado consistente en la inasistencia de las actuaciones judiciales o la interposición de los recursos pertinentes, para obtener beneficio propio o de un tercero.</t>
  </si>
  <si>
    <t>Falta de ética profesional</t>
  </si>
  <si>
    <t>Deterioro de la imagen Corporativa y erogaciones presupuestales</t>
  </si>
  <si>
    <t>Zona de Riesgo Alto</t>
  </si>
  <si>
    <t>Legislación aplicable a las políticas de prevención del daño jurídico en las Entidades Públicas, bimensual.
Código de Ética.
Seguimiento permanentemente a los procesos activos.</t>
  </si>
  <si>
    <t>Intensificar el seguimiento a los procesos activos, con la finaliadad de identificar aquellos que se encuentren desatendidos y asi tomar los correctivos pertinentes.</t>
  </si>
  <si>
    <t>Profesional Especializado Defensa Judicia</t>
  </si>
  <si>
    <t>Posibilidad de manipulación u omisión en la gestión de inventario para el favorecimiento propio o de terceros</t>
  </si>
  <si>
    <t>Falta de integridad y ética profesional</t>
  </si>
  <si>
    <t>Pérdidas económicas debido a la inadecuada gestión de bienes muebles e inmuebles.</t>
  </si>
  <si>
    <t>Emisión de paz y salvo posterior a la recepción de todos los bienes asignados al funcionario.
Gestión de inventarios individuales.</t>
  </si>
  <si>
    <t xml:space="preserve">Seguir el conducto regular para la apertura de procesos e Investigaciones y sanciones pertinentes </t>
  </si>
  <si>
    <t>Inventario de bienes devolutivos</t>
  </si>
  <si>
    <t>Profesional
Especializado (Recursos Físicos)</t>
  </si>
  <si>
    <t>NOMBRE DE LA ENTIDAD</t>
  </si>
  <si>
    <t>GESTIÓN ESTRATÉGICA DEL TALENTO HUMANO</t>
  </si>
  <si>
    <t>CRONOGRAMA DE ACTIVIDADES</t>
  </si>
  <si>
    <t>ACTIVIDAD</t>
  </si>
  <si>
    <t>NÚMERO DE PARTICIPANTES ESPERADOS</t>
  </si>
  <si>
    <t xml:space="preserve">CRONOGRAMA </t>
  </si>
  <si>
    <t>ENERO</t>
  </si>
  <si>
    <t>FEBRERO</t>
  </si>
  <si>
    <t>MARZO</t>
  </si>
  <si>
    <t>ABRIL</t>
  </si>
  <si>
    <t>MAYO</t>
  </si>
  <si>
    <t>JUNIO</t>
  </si>
  <si>
    <t>JULIO</t>
  </si>
  <si>
    <t>AGOSTO</t>
  </si>
  <si>
    <t>SEPTIEMBRE</t>
  </si>
  <si>
    <t>OCTUBRE</t>
  </si>
  <si>
    <t>NOVIEMBRE</t>
  </si>
  <si>
    <t>DICIEMBRE</t>
  </si>
  <si>
    <t>DIRECTIVO</t>
  </si>
  <si>
    <t>ASESOR</t>
  </si>
  <si>
    <t>PROFESIONAL</t>
  </si>
  <si>
    <t>TÉCNICO</t>
  </si>
  <si>
    <t>ASISTENCIAL</t>
  </si>
  <si>
    <t>ATRIBUTOS DE CALIDAD DE LA DIMENSIÓN DE TALENTO HUMANO (MIPG)</t>
  </si>
  <si>
    <t xml:space="preserve">Talento Humano: 
Ø Vinculado mediante el mérito, que responde a los perfiles y competencias definidos para atender las prioridades estratégicas y satisfacer las necesidades de los grupos de valor </t>
  </si>
  <si>
    <t>Talento humano competente y vinculado por mérito</t>
  </si>
  <si>
    <t xml:space="preserve">Talento Humano: 
Ø Gestionado de acuerdo con las prioridades fijadas en la dimensión de Direccionamiento Estratégico y Planeación </t>
  </si>
  <si>
    <t>Talento humano gestionado de manera planificada</t>
  </si>
  <si>
    <t xml:space="preserve">Talento Humano: 
Ø Vinculado de acuerdo con la naturaleza de los empleos, la normatividad que los regula y que responde a la estructura óptima de la entidad </t>
  </si>
  <si>
    <t>Talento humano ajustado a la normatividad vigente</t>
  </si>
  <si>
    <t xml:space="preserve">Talento Humano: 
Ø Conocedor de las políticas institucionales, del Direccionamiento Estratégico y Planeación, de los procesos de operación y de su rol fundamental dentro de la entidad </t>
  </si>
  <si>
    <t>Talento humano consciente y comprometido</t>
  </si>
  <si>
    <t xml:space="preserve">Talento Humano: 
Ø Fortalecido en sus conocimientos y competencias, de acuerdo con las necesidades institucionales </t>
  </si>
  <si>
    <t>Talento humano competente y capacitado</t>
  </si>
  <si>
    <t xml:space="preserve">Talento Humano: 
Ø Comprometido a llevar a cabo sus funciones bajo atributos de calidad en busca de la mejora y la excelencia </t>
  </si>
  <si>
    <t>Talento humano responsable y de calidad</t>
  </si>
  <si>
    <t xml:space="preserve">Talento Humano: 
Ø Comprometido y ejerciendo en su actuación los valores del servicio público </t>
  </si>
  <si>
    <t>Talento humano comprometido e íntegro</t>
  </si>
  <si>
    <t xml:space="preserve">Talento Humano: 
Ø Con condiciones de salud y seguridad en el trabajo que preservan su bienestar y con mínimos niveles de riesgos materializados </t>
  </si>
  <si>
    <t>Talento humano protegido y seguro</t>
  </si>
  <si>
    <t xml:space="preserve">Talento Humano: 
Ø Con altos índices de productividad y cumplimiento de resultados. </t>
  </si>
  <si>
    <t>Talento humano productivo y cumplidor</t>
  </si>
  <si>
    <t>Talento Humano: 
Ø Preparado física y emocionalmente para el retiro de la entidad por la culminación de su ciclo laboral</t>
  </si>
  <si>
    <t>Talento humano preparado para el retiro</t>
  </si>
  <si>
    <t xml:space="preserve">Talento Humano: 
Equipo directivo: 
Ø Enfocado tanto en el logro de resultados como en el desarrollo de las personas a su cargo </t>
  </si>
  <si>
    <t>Equipo directivo comprometido con el desarrollo de su gente</t>
  </si>
  <si>
    <t xml:space="preserve">Talento Humano: 
Equipo directivo: 
Ø Que ejemplifica los valores del servicio público con su actuación diaria en ejercicio de sus funciones </t>
  </si>
  <si>
    <t>Equipo directivo íntegro y motivador</t>
  </si>
  <si>
    <t>Talento Humano: 
Equipo directivo: 
Ø Que con su liderazgo lleva a la entidad al cumplimiento de propósito fundamental</t>
  </si>
  <si>
    <t>Equipo directivo responsable y productivo</t>
  </si>
  <si>
    <t>Desde MIPG (5 etapas de la dimensión)</t>
  </si>
  <si>
    <t>Desde GETH planeación ingreso permanencia y retiro</t>
  </si>
  <si>
    <t>Desde PHVA</t>
  </si>
  <si>
    <t>Desde subsistemas</t>
  </si>
  <si>
    <t>Disponer de información</t>
  </si>
  <si>
    <t>Planeación</t>
  </si>
  <si>
    <t>Planear</t>
  </si>
  <si>
    <t>Planificación del empleo</t>
  </si>
  <si>
    <t>Diagnosticar la GETH</t>
  </si>
  <si>
    <t>Ingreso</t>
  </si>
  <si>
    <t>Hacer</t>
  </si>
  <si>
    <t>Organización del empleo</t>
  </si>
  <si>
    <t>Elaborar el Plan de Acción</t>
  </si>
  <si>
    <t>Desarrollo</t>
  </si>
  <si>
    <t>Verificar</t>
  </si>
  <si>
    <t>Gestión del empleo</t>
  </si>
  <si>
    <t>Implementar el Plan de Acción</t>
  </si>
  <si>
    <t>Retiro</t>
  </si>
  <si>
    <t>Actuar</t>
  </si>
  <si>
    <t>Gestión del desarrollo</t>
  </si>
  <si>
    <t>Evaluar la GETH</t>
  </si>
  <si>
    <t>Ciclo completo</t>
  </si>
  <si>
    <t>Gestión del desempeño</t>
  </si>
  <si>
    <t>Diálogo social y concertación</t>
  </si>
  <si>
    <t>Gestión de la compensación</t>
  </si>
  <si>
    <t>Gestión de las relaciones humanas y sociales</t>
  </si>
  <si>
    <t>ELEMENTOS</t>
  </si>
  <si>
    <t>DEFINICIÓN</t>
  </si>
  <si>
    <t>INTRODUCCIÓN</t>
  </si>
  <si>
    <t>Contextualización y presentación del plan y su contenido</t>
  </si>
  <si>
    <t>REFERENTES ESTRATÉGICOS ORIENTADORES</t>
  </si>
  <si>
    <t>Recopilación de los aspectos clave del direccionamiento estratégico de la entidad que son insumo básico para planear los objetivos de la GETH en la entidad</t>
  </si>
  <si>
    <t>OBJETIVOS ESTRATÉGICOS DE LA ENTIDAD</t>
  </si>
  <si>
    <t>Revisión de los objetivos estratégicos de la entidad a los que la GETH estará articulada y contribuirá</t>
  </si>
  <si>
    <t>NORMATIVIDAD ASOCIADA</t>
  </si>
  <si>
    <t>Recopilación y revisión de la normatividad relacionada con la GETH que aplica a la entidad</t>
  </si>
  <si>
    <t>ALCANCE</t>
  </si>
  <si>
    <t>Es la descripción del punto donde inicia el proceso de planificación de GETH, hasta donde abarca y a quíen va dirigido</t>
  </si>
  <si>
    <t>POLÍTICA DE CALIDAD (SATISFACCIÓN DEL CLIENTE Y MEJORAMIENTO CONTINUO)</t>
  </si>
  <si>
    <t xml:space="preserve">Es la declaración de las intenciones del plan relativas a la calidad, que deberán estar referidas a la satisfacción del cliente y al mejoramiento continuo </t>
  </si>
  <si>
    <t>DIAGNÓSTICOS</t>
  </si>
  <si>
    <t>Todas aquellas fuentes que permiten identificar las causas o los antecedentes de la situación específica de la GETH en la entidad, y que proveen información relevante para la planificación de la GETH a futuro</t>
  </si>
  <si>
    <t>PLANTA DE PERSONAL ACTUAL (DESCRIPCIÓN BÁSICA)</t>
  </si>
  <si>
    <t>Descripción de la composición de la planta de personal de la entidad, de manera que permita visualizarla desde dos perspectivas: 1. Como recurso básico para desarrollar las acciones planificadas, y 2. Como cliente de las acciones planificadas</t>
  </si>
  <si>
    <t>PLAN DE PREVISIÓN DE RECURSOS HUMANOS</t>
  </si>
  <si>
    <t>Determinación de las necesidades de personal que se requieren para cumplir con los propósitos misionales que incluya:
a) Cálculo de los empleos necesarios, de acuerdo con los requisitos y perfiles profesionales establecidos en los manuales específicos de funciones, con el fin de atender a las necesidades presentes y futuras derivadas del ejercicio de sus competencias;
b) Identificación de las formas de cubrir las necesidades cuantitativas y cualitativas de personal para el período anual, considerando las medidas de ingreso, ascenso, capacitación y formación;
c) Estimación de todos los costos de personal derivados de las medidas anteriores y el aseguramiento de su financiación con el presupuesto asignado.</t>
  </si>
  <si>
    <t>RECURSOS REQUERIDOS</t>
  </si>
  <si>
    <t>Identificación de todos los recursos de los que dispone el área de talento humano para desarrollar las acciones previstas en la planificación de la GETH</t>
  </si>
  <si>
    <t>SISTEMAS DE INFORMACIÓN</t>
  </si>
  <si>
    <t>Instrumentos tecnológicos que permiten recopilar y analizar los datos necesarios para la toma de decisiones de GETH, en cada una de sus fases</t>
  </si>
  <si>
    <t>PLAN DE VACANTES</t>
  </si>
  <si>
    <t>Inventario de los empleos no provistos de forma definitiva en una entidad, y todas las acciones planificadas para proveerlos, de manera temporal o definitiva, en forma oportuna</t>
  </si>
  <si>
    <t>PLAN DE BIENESTAR Y ESTÍMULOS</t>
  </si>
  <si>
    <t>Conjunto de acciones planificadas, basado en necesidades priorizadas, que buscan mejorar las condiciones de vida laboral y personal, la motivación y el reconocimiento de los servidores públicos para propiciar un entorno que favorezca la productividad y el logro de los objetivos misionales</t>
  </si>
  <si>
    <t>PLAN DE CAPACITACIÓN</t>
  </si>
  <si>
    <t>Conjunto de acciones planificadas, basado en necesidades priorizadas, que buscan desarrollar habilidades, transferir conocimientos o modificar actitudes de los servidores públicos, para generar el desarrollo y la motivación necesarias para incrementar la productividad y el logro de los objetivos misionales</t>
  </si>
  <si>
    <t>PLAN DE SEGURIDAD Y SALUD EN EL TRABAJO</t>
  </si>
  <si>
    <t>Conjunto de acciones planificadas, basado en necesidades priorizadas, que buscan mejorar las condiciones de vida laboral y personal, la seguridad y la salud de los servidores públicos para propiciar un entorno que favorezca la productividad y el logro de los objetivos misionales</t>
  </si>
  <si>
    <t>MANUAL DE FUNCIONES</t>
  </si>
  <si>
    <t>Documento que establece los perfiles, los requisitos, las funciones y las competencias de los empleos de la planta de personal de una entidad</t>
  </si>
  <si>
    <t>HERRAMIENTAS DE SEGUIMIENTO</t>
  </si>
  <si>
    <t>Instrumentos que permiten monitorear los avances en la implementación de un programa o una actividad</t>
  </si>
  <si>
    <t>INDICADORES</t>
  </si>
  <si>
    <t>Mecanismos de verificación que establecen patrones numéricos de medida y que permiten identificar el estado de implementación de un programa o una actividad</t>
  </si>
  <si>
    <t>RIESGOS</t>
  </si>
  <si>
    <t>Efectos de la incertidumbre que deben ser previstos para minimizar su impacto o su frecuencia en caso de materializarse</t>
  </si>
  <si>
    <t>SUBCOMPONENTES DE LA GETH (PLANEACIÓN, INGRESO, PERMANENCIA Y RETIRO)</t>
  </si>
  <si>
    <t>Fases en las que se divide la GETH, basadas en el ciclo de vida de un servidor público en una entidad</t>
  </si>
  <si>
    <t>VISIÓN PHVA</t>
  </si>
  <si>
    <t>Enfoque con el que debe trabajarse todo proceso desde la calidad: planear - hacer - verificar - actuar</t>
  </si>
  <si>
    <t>VISIÓN SISTÉMICA (ÁREAS DE TALENTO HUMANO)</t>
  </si>
  <si>
    <t>Enfoque de la GETH orientado a las áreas de trabajo que se deben contemplar: planificación, organización del trabajo, gestión del empleo (ingreso, permanencia y retiro), gestión del desempeño, gestión de la compensación, gestión del desarrollo y gestión de las relaciones humanas y sociales</t>
  </si>
  <si>
    <t>POLÍTICAS ESPECÍFICAS DE TALENTO HUMANO DE LA ENTIDAD</t>
  </si>
  <si>
    <t>Políticas propias de cada entidad que pueden ser insumo clave para la planificación de la GETH</t>
  </si>
  <si>
    <t>OBJETIVO</t>
  </si>
  <si>
    <t>Lo que se busca lograr con el Plan Estratégico de GETH en un plazo determinado</t>
  </si>
  <si>
    <t>ESTRATEGIAS</t>
  </si>
  <si>
    <t>Conjunto de acciones que permitirán lograr la implementación eficaz del Plan Estratégico de GETH</t>
  </si>
  <si>
    <t>ORIENTACIONES ESTRATÉGICAS GENERALES DEL ÁREA DE TH DE LA ENTIDAD</t>
  </si>
  <si>
    <t>Disposiciones generales que el área de Talento Humano considera que se deben tener en cuenta para la planificación de la GETH dadas las características particulares de la entidad</t>
  </si>
  <si>
    <t>INDUCCIÓN Y REINDUCCIÓN</t>
  </si>
  <si>
    <t>Procesos que buscan la adaptación y readaptación de los servidores públicos a la entidad con el fin de que conozcan los cambios, las disposiciones y la información necesaria para aportar su mejor desempeño a la institución</t>
  </si>
  <si>
    <t>EVALUACIÓN DE DESEMPEÑO</t>
  </si>
  <si>
    <t>Proceso de revisión del desempeño en el que se busca orientar al servidor para que mantenga e incremente sus niveles de productividad</t>
  </si>
  <si>
    <t>Sistema de Información y Gestión del Empleo Público</t>
  </si>
  <si>
    <t>CARACTERIZACIÓN DEL TALENTO HUMANO</t>
  </si>
  <si>
    <t>Descripción completa, actualizada, desagregada y amplia de todos los servidores públicos que conforman la planta de personal</t>
  </si>
  <si>
    <t>COMPROMISOS MIPG (5 ETAPAS DE LA DIMENSIÓN)</t>
  </si>
  <si>
    <t>1. Disponer de información
2. Autodiagnóstico
3. Elaborar el plan de acción
4. Ejecutar el plan de acción
5. Evaluar la GETH</t>
  </si>
  <si>
    <t>Implementar un cronograma de actividades para la apropiación del Código de Integridad de la C.R.A, el cuál debe contemplar por lo menos:
- Implementación de un mecanimo que permita establecer el nivel de apropiación del Código de Integridad de la C.R.A. por parte de los funcionarios durante la vigencia 2026.
- Socializar los resultados obtenidos de la implementación del mecanimo establecido en el requisito anterior.
- Ejecutar actividades de formación y/o de sensibilización sobre el Código de Integridad de la C.R.A.</t>
  </si>
  <si>
    <t>Se evidencia la actualización y adopción de la Guía de Gestión de Riesgos y Oportunidades de la C.R.A., conforme a los lineamientos establecidos en la Guía para la Gestión Integral del Riesgo en Entidades Públicas versión 7 emitida por el Departamento Administrativo de la Función Pública. La evidencia aportada permite validar el cumplimiento de la actividad programada, toda vez que se adjunta soporte documental de la guía actualizada y publicada institucionalmente. Actividad revisada y cerrada para el periodo evaluado.</t>
  </si>
  <si>
    <t>CERRADA</t>
  </si>
  <si>
    <t>Se evidencia la actualización y adopción de los nuevos formatos para la gestión integral del riesgo y oportunidades, conforme a los cambios metodológicos establecidos en la Guía para la Gestión Integral del Riesgo en Entidades Públicas versión 7 del DAFP. Asimismo, se valida la aprobación institucional de los formatos actualizados mediante Comité Institucional de Gestión y Desempeño y su posterior publicación para aplicación en los procesos del Sistema de Gestión Integrado. La evidencia aportada soporta el cumplimiento de la actividad programada, quedando revisada y cerrada para el periodo evaluado.</t>
  </si>
  <si>
    <t xml:space="preserve"> La Gestión Integral del Riesgo en Entidades Públicas versión 7 del DAFP estableció cambios en la metodología de gestión de riesgos que implicó ajustar los formatos denominados Mapa de Riesgos y Oportunidades bajo la siguiente estructura de código GM-MP-01
Mediante el Comité Institucional de Gestión y Desempeño 001 de 2026 celebrado el 11 de marzo de la presente anualidad se aporbó el uso del nuevo formato para posteriormente diligenciarlos con la información de cada proceso del Sistema de Gestión Integrado, tal como se muestra en los siguientes enlaces de ejemplo:
https://intranet.crautonoma.gov.co/documentos/procesos/2220-2026050823202549676300.xlsx
https://intranet.crautonoma.gov.co/documentos/procesos/2351-2026051121412495439700.xlsx</t>
  </si>
  <si>
    <t>Se evidencia avance inicial en la actividad mediante el proceso de consolidación de los mapas de riesgos y oportunidades en los nuevos formatos adoptados por el Sistema de Gestión Integrado. La información reportada guarda coherencia con el porcentaje de avance presentado para el periodo evaluado y con las acciones adelantadas por la Secretaría General (SGI) para la estructuración de los Planes de Tratamiento de Riesgos.</t>
  </si>
  <si>
    <t>La evidencia aportada corresponde a actividades de consolidación de mapas de riesgos y estructuración de los Planes de Tratamiento de Riesgos, asociadas a la actividad previa del proceso. Para el periodo evaluado no se evidencia ejecución de actividades de seguimiento al Plan de Tratamiento de Riesgos, toda vez que dichos planes aún se encuentran en etapa de construcción y consolidación. Por lo anterior, no se valida avance en la actividad evaluada para el presente corte.</t>
  </si>
  <si>
    <t>La actividad se encuentra programada para ejecución en el segundo corte del Programa de Transparencia y Ética Pública, conforme a la planeación establecida por la dependencia responsable. Para el periodo evaluado no se evidencian acciones ejecutadas asociadas al autodiagnóstico de MIPG, situación que guarda coherencia con el porcentaje de avance reportado</t>
  </si>
  <si>
    <t>La actividad se encuentra programada para ejecución en el tercer corte del Programa de Transparencia y Ética Pública, conforme a la planeación establecida por la dependencia responsable. Para el periodo evaluado no se evidencian acciones ejecutadas relacionadas con la revisión de los mapas de riesgos asociados a fraude, soborno y conflictos de interés, situación que guarda coherencia con el porcentaje de avance reportado.</t>
  </si>
  <si>
    <t>La actividad se encuentra programada para ejecución en el tercer corte del Programa de Transparencia y Ética Pública, conforme a la planeación definida por la dependencia responsable. Para el periodo evaluado no se evidencian acciones ejecutadas relacionadas con la revisión de pertinencia de controles asociados a la gestión de riesgos LA/FT/FP ni implementación de ajustes, situación que guarda coherencia con el porcentaje de avance reportado.</t>
  </si>
  <si>
    <t>Se evidencia la publicación del Programa de Transparencia y Ética Pública (PTEP) y de la Estrategia Institucional para la Lucha Contra la Corrupción en la sección de Transparencia y Acceso a la Información de la página web institucional, conforme a los lineamientos establecidos en el Decreto 1122 de 2024. La evidencia aportada permite validar el cumplimiento de la actividad programada, toda vez que se acredita la adopción institucional, estructuración programática y disponibilidad pública de los documentos mediante el enlace de consulta reportado por la dependencia. Actividad revisada y cerrada para el periodo evaluado.</t>
  </si>
  <si>
    <t>En la sede Electrónica de la Corporación (https://www.crautonoma.gov.co) se encuentra publicado y funcional el enlace para recepción de PQRS https://orfeo.crautonoma.gov.co/formularioWeb/preguntas.php, ubicado en la opción "Tramites y Servicios" del menú "Atencion y Servicio a la Ciudadania"</t>
  </si>
  <si>
    <t>Se evidencia que la Corporación cuenta con un enlace funcional para la recepción de PQRS en la Sede Electrónica institucional, ubicado en la sección “Trámites y Servicios” del menú “Atención y Servicio a la Ciudadanía”, conforme a lo reportado por la dependencia responsable. La evidencia aportada permite validar la operación y disponibilidad del mecanismo de atención ciudadana para el periodo evaluado; asimismo, se observan soportes asociados a la gestión operativa y remisión de información institucional . La información presentada guarda coherencia con el avance reportado para la actividad.</t>
  </si>
  <si>
    <t>La actividad se encuentra programada para ejecución en el tercer corte del Programa de Transparencia y Ética Pública, conforme a la planeación establecida por la dependencia responsable. Para el periodo evaluado no se evidencian acciones ejecutadas relacionadas con la revisión y actualización de la política de gestión del riesgo para incorporar lineamientos asociados a riesgos de integridad pública y LA/FT/FP, situación que guarda coherencia con el porcentaje de avance reportado.</t>
  </si>
  <si>
    <t>Se evidencia la aprobación y publicación del Programa de Transparencia y Ética Pública mediante documento adoptado por el Comité Institucional de Gestión y Desempeño No. 005 de 2025, disponible en el enlace institucional aportado por la dependencia responsable. La evidencia presentada permite validar el cumplimiento de la actividad programada, toda vez que se acredita la formalización institucional del documento y su disponibilidad para consulta. Actividad revisada y cerrada para el periodo evaluado.</t>
  </si>
  <si>
    <t>Se evidencia avance en la actividad mediante la consolidación de insumos documentales susceptibles de convertirse en datos abiertos, así como articulación entre la Secretaría General y la Oficina Asesora de Ciencia, Tecnología e Innovación para su posterior publicación en las plataformas correspondientes. La información reportada guarda coherencia con el porcentaje de avance presentado para el periodo evaluado; no obstante, la publicación efectiva de los datos abiertos será objeto de validación en los siguientes cortes de seguimiento.</t>
  </si>
  <si>
    <t>Se evidencia avance en la actividad mediante la consolidación del mapa de redes internas y externas de la C.R.A., incluyendo el proceso de revisión por parte de la Secretaría General. La información reportada guarda coherencia con el porcentaje de avance presentado para el periodo evaluado, toda vez que el documento se encuentra en etapa de validación institucional previa a su formalización y aplicación.</t>
  </si>
  <si>
    <t>Se apoya en la publicación de Contenido en la Sede Elctrónica, además de dar seguimiento con la Oficina de Control Interno de la Matriz ITA(Índice Transparencia y Acceso a la Información) https://www.crautonoma.gov.co/transparencia</t>
  </si>
  <si>
    <t>Se evidencia apoyo en la publicación y actualización de contenidos en la Sede Electrónica institucional y gestión asociada al fortalecimiento de la información publicada en el enlace de transparencia de la entidad. La evidencia aportada guarda coherencia con el avance reportado para el periodo evaluado y permite validar acciones orientadas al cumplimiento de la actividad programada</t>
  </si>
  <si>
    <t>Se evidencia gestión por parte de la Secretaría General para la publicación y administración de adquisiciones de bienes y servicios a través de la Tienda Virtual del Estado Colombiano (TVEC), así como disponibilidad del enlace de consulta de las órdenes de compra asociadas a la entidad. La evidencia aportada guarda coherencia con el avance reportado para el periodo evaluado y permite validar acciones orientadas al cumplimiento de la actividad programada relacionada con la publicidad contractual en la TVEC.</t>
  </si>
  <si>
    <t>Se evidencia la publicación del informe de gestión de la vigencia 2025 en la página web institucional, específicamente en la sección de Transparencia y Acceso a la Información, mediante el enlace de consulta aportado por la dependencia responsable. La evidencia presentada guarda coherencia con la actividad programada y permite validar el cumplimiento de la publicación del informe institucional requerido para el periodo evaluado. Actividad revisada y cerrada para el corte objeto de seguimiento.</t>
  </si>
  <si>
    <t>e evidencia la generación y difusión de publicaciones institucionales relacionadas con avances, logros y gestión ambiental de la C.R.A. a través de redes sociales institucionales y medios de comunicación externos durante el periodo evaluado. La evidencia aportada guarda coherencia con la actividad programada y permite validar acciones de comunicación orientadas al fortalecimiento de la imagen institucional y divulgación de la gestión de la entidad. El porcentaje de avance reportado resulta razonable frente a las actividades evidenciadas para el corte evaluado.</t>
  </si>
  <si>
    <t>En el primer cuatrimestre de 2026 se han recepcionado en total 248 denuncias de las cuales han sido atendidas 159</t>
  </si>
  <si>
    <t>Se evidencia el diligenciamiento de la Estrategia de Racionalización de Trámites en el Sistema Único de Información de Trámites – SUIT, conforme a lo reportado por la Secretaría General (SGI). La evidencia aportada guarda coherencia con la actividad programada y permite validar el cumplimiento de la implementación de la estrategia de racionalización de trámites para el periodo evaluado. Actividad revisada y cerrada para el corte objeto de seguimiento.</t>
  </si>
  <si>
    <t>Se evidencia consolidación y reporte de la información correspondiente a las denuncias ambientales recepcionadas y atendidas durante el primer cuatrimestre de 2026, conforme a memorando remitido por la Subdirección de Gestión Ambiental . La evidencia aportada guarda coherencia con el avance reportado, toda vez que se acredita la atención de 159 denuncias de un total de 248 recibidas para el periodo evaluado. El porcentaje de avance presentado resulta razonable frente a la gestión evidenciada en el corte objeto de seguimiento.</t>
  </si>
  <si>
    <t>Diseño y coordinación para implementar una  CAMPAÑA DE TRANSFORMACIÓN CULTURAL, Esta campaña es una inversión en la reputación, la eficiencia y el blindaje ético de la organización. Al introyectar los cinco valores del servicio público, mitigamos proactivamente los riesgos de cumplimiento antes de que se conviertan en crisis legales o reputacionales.</t>
  </si>
  <si>
    <t>La evidencia aportada permite validar actividades iniciales de diseño y coordinación de una estrategia orientada al fortalecimiento de la cultura organizacional y apropiación del Código de Integridad de la C.R.A. No obstante, para el periodo evaluado no se evidencian aún soportes relacionados con la implementación del mecanismo de medición, socialización de resultados ni ejecución de actividades de formación o sensibilización contempladas en la actividad programada. El porcentaje de avance reportado resulta razonable frente a la etapa de planeación y estructuración evidenciada para el corte evaluado.</t>
  </si>
  <si>
    <t>La evidencia aportada permite validar actividades iniciales orientadas al fortalecimiento de la cultura organizacional y promoción de valores institucionales mediante la campaña de transformación cultural adelantada por la Oficina de Gestión Humana. No obstante, para el periodo evaluado no se evidencian aún soportes específicos relacionados con acciones pedagógicas dirigidas exclusivamente a la gestión o seguimiento de conflictos de interés. El porcentaje de avance reportado resulta razonable frente a las actividades preliminares de sensibilización y fortalecimiento ético evidenciadas para el corte evaluado.</t>
  </si>
  <si>
    <t xml:space="preserve">La campaña de transformación cultural incluye actividades mensuaales con los funcionarios que apuntan a la introyección de valores a través de la conciencia, la ética y la gestión de emociones </t>
  </si>
  <si>
    <t>EN PROCESO</t>
  </si>
  <si>
    <t xml:space="preserve">Secretaría General (SGI)
</t>
  </si>
  <si>
    <t>Actividad completada en el primer trimestre del año 2026</t>
  </si>
  <si>
    <t>a el corte de agosto, el equipo SGI de la Secretaria General se encuentra consolidando el Plan de Tratamiento de Riesgos de la Seguridad de la Información PTRSI en coordinación con la Oficina Asesora de CTeI.
Por otra parte, el SGI terminó de consolidar la revisión de los mapas de riesgos, ya que se requirieron sesiones de trabajo adicionales para abordar de manera adecuada los riesgos de integridad pública.
A partir del mes de septiembre se brindará asesoría para construir los planes de tratamiento de los riesgos con valoración residual como alto o extremo.
No obstante, con el proceso de Gestión Documental y Archivo ya se diligenció el plan de tratamiento para los riesgos que están por arriba del apetito del riesgo</t>
  </si>
  <si>
    <t>La actividad se encuentra planificada para el último trimestre con el objetivo de tomar los resultados como insumo para la planificación de actividades de la vigencia 2027</t>
  </si>
  <si>
    <t>El seguimiento se tiene planificado para el mes de octubre</t>
  </si>
  <si>
    <t>Para el corte de agosto, la evidencia aportada indica que el seguimiento al Plan de Tratamiento de Riesgos continúa sin ejecutarse, toda vez que el propio proceso responsable señala que dicho seguimiento "se tiene planificado para el mes de octubre".</t>
  </si>
  <si>
    <t>Para el corte de agosto, no se evidencian acciones ejecutadas asociadas al autodiagnóstico de madurez de la gestión integral del riesgo (MIPG), situación que guarda coherencia con el porcentaje de avance reportado (0%). Se recomienda dar seguimiento estricto a esta actividad en el corte de diciembre, dado que constituye la segunda reprogramación consecutiva sin ejecución.</t>
  </si>
  <si>
    <t>Se adoptó mediante la aprobación del Comité Institucional de Gestión y Desempeño la GM-GI-01 Gestión de Riesgos  y oportunidades en su versión 7. Esta versión adoptó los riesgos de integridad pública que vinculan los asociados a fraude, soborno, entre otros.
Adicionalmente, los mapas de riesgos se llevaron a su versión 5 con el objetivo de vincular estos riesgos en cada uno de los procesos.
Se adjuntan como evidencia la guía aprobada y los mapas de los procesos.</t>
  </si>
  <si>
    <r>
      <t xml:space="preserve">Para el corte de agosto, se evidencia la aprobación de la GM-GI-01 Gestión de Riesgos y Oportunidades versión 7 por parte del Comité Institucional de Gestión y Desempeño, así como la actualización de los mapas de riesgos de proceso para vincular los riesgos asociados a fraude, soborno y conflictos de interés. Verificados los 18 mapas de riesgos de los procesos de la Corporación, se evidencia que 17 de ellos se encuentran actualizados a la versión 5, incorporando la sección de Riesgos de Integridad Pública conforme a la nueva guía. No obstante, se observa que el mapa de riesgos del proceso de Soporte Jurídico (SJ-MP-01) permanece en su versión 4, conservando la denominación anterior "Riesgos de Corrupción", por lo que se </t>
    </r>
    <r>
      <rPr>
        <i/>
        <sz val="8"/>
        <color theme="1"/>
        <rFont val="Arial"/>
        <family val="2"/>
      </rPr>
      <t>recomienda</t>
    </r>
    <r>
      <rPr>
        <sz val="8"/>
        <color theme="1"/>
        <rFont val="Arial"/>
        <family val="2"/>
      </rPr>
      <t xml:space="preserve"> a la dependencia responsable gestionar su actualización a la versión 5 para garantizar la uniformidad de la herramienta en todos los procesos de la Corporación</t>
    </r>
  </si>
  <si>
    <t>Para el corte de agosto, la evidencia aportada corresponde a la adopción de la GM-GI-01 Gestión de Riesgos y Oportunidades versión 7, la cual incorpora los riesgos de Lavado de Activos, Financiación del Terrorismo y Financiación de la Proliferación de Armas de Destrucción Masiva (LA/FT/FP) dentro del marco de riesgos de integridad pública, así como la construcción en curso de un manual de debida diligencia cuya adopción se proyecta para el último trimestre de la vigencia. Para el presente corte, el avance evidenciado corresponde a la incorporación normativa del riesgo dentro del marco general de gestión de riesgos. La revisión de pertinencia de los controles existentes y la implementación de los ajustes correspondientes quedan sujetas a la culminación y adopción del manual de debida diligencia, prevista para el último trimestre de la vigencia</t>
  </si>
  <si>
    <t>Se adoptó mediante la aprobación del Comité Institucional de Gestión y Desempeño la GM-GI-01 Gestión de Riesgos  y oportunidades en su versión 7. Esta versión adoptó los riesgos de integridad pública que vinculan los asociados a  LA/FT/FP.
Como mecanismo de control frente a estos riesgos, se está construyendo el manual de debida diligencia que busca prevenir la ocurrencia de los riesgos asociados a LA/FT/FP.
Se planifica su adopción para el último trimestre del año.</t>
  </si>
  <si>
    <t>Para el corte de agosto, se evidencia la adopción de la Política de Gestión del Riesgo de la C.R.A., suscrita por la Dirección General el 14 de agosto de 2026, la cual incorpora lineamientos explícitos en materia de gestión de riesgos de integridad pública, así como compromisos institucionales frente al Lavado de Activos, la Financiación del Terrorismo y la Financiación de la Proliferación de Armas de Destrucción Masiva (LA/FT/FP), antisoborno y antifraude. La evidencia aportada permite validar el cumplimiento de la actividad para el presente corte.</t>
  </si>
  <si>
    <t>Para el corte de agosto, la Oficina de Control Interno realizó verificación directa del mecanismo de recepción de PQRS reportado por la dependencia, constatando su adecuada operación tanto en el enlace específico (https://orfeo.crautonoma.gov.co/formularioWeb/preguntas.php) como en su disponibilidad desde la Sede Electrónica institucional. La verificación propia realizada por esta Oficina permite confirmar que el mecanismo se encuentra operativo y disponible para la ciudadanía a la fecha del presente corte, por lo cual se valida el cumplimiento de la actividad.</t>
  </si>
  <si>
    <t>La Oficina Asesora de CTeI recibe de la Secretaria General el  consolidando de los insumos del proceso de Gestión Documental con posibilidad de convertirse en datos abiertos</t>
  </si>
  <si>
    <t>Para el corte de agosto, la Corporación avanzó en la definición del marco normativo aplicable a la publicación de datos abiertos, así como en la identificación de las categorías de información asociadas a su misionalidad institucional que podrán ser puestas a disposición de la ciudadanía en este formato. La Entidad cuenta con un importante volumen de información ambiental disponible en su página web (monitoreos de calidad de agua, áreas protegidas, informes técnicos, entre otros), la cual constituye una base valiosa sobre la cual se continuará trabajando para su estructuración como datos abiertos, conforme a los lineamientos técnicos vigentes. Se recomienda continuar fortaleciendo este proceso en los próximos cortes de seguimiento.</t>
  </si>
  <si>
    <t>Para el corte de agosto, se evidencia el Reporte de Cumplimiento del Índice de Transparencia y Acceso a la Información (ITA) generado por la Procuraduría General de la Nación con fecha 31 de julio de 2026, el cual certifica un nivel de cumplimiento de 99 sobre 100 puntos para la Corporación, con soporte documental específico para cada uno de los ítems evaluados. Se identifica como única oportunidad de mejora el ítem correspondiente a las Condiciones Técnicas Mínimas y de Seguridad Digital Web (Anexo 3), con un cumplimiento de 66.7%. La evidencia aportada, al ser generada por un ente de verificación externo, permite validar con un alto nivel de confianza el cumplimiento sustancial de la actividad, superando el porcentaje de avance autorreportado por la dependencia</t>
  </si>
  <si>
    <t>Para el corte de agosto, se evidencia el informe consolidado de PQRS con corte al 30 de agosto de 2026, mediante el cual la Oficina Asesora Jurídica reporta un total de 1.336 PQRS gestionadas durante el período enero–agosto de 2026, de las cuales 1.182 (88,47%) se encuentran atendidas y 154 (11,53%) permanecen en trámite. El informe discrimina la gestión entre las PQR de competencia exclusiva de la dependencia (96,77% de atención) y aquellas que requieren insumos de otras áreas de la Corporación (84,89% de atención), soportado en el sistema ORFEO, memorandos internos y correos institucionales. La evidencia aportada permite validar el cumplimiento de la actividad para el presente corte, superando el porcentaje de atención reportado en abril (87,24%)</t>
  </si>
  <si>
    <t>A corte del 30 de agosto de 2026, la Oficina Asesora Jurídica registró un total de 1.336 PQRS, de las cuales 1.182 (88,47 %) se encuentran atendidas y 154 (11,53 %) permanecen en trámite de respuesta.
De manera discriminada, las PQR de competencia directa de la Oficina Asesora Jurídica presentan un porcentaje de atención del 96,77 %, mientras que las PQR cuya gestión requiere insumos de otras dependencias de la entidad registran un porcentaje de atención del 84,89 %.</t>
  </si>
  <si>
    <t xml:space="preserve">La oficina asesora jurídica de manera periódica actualiza el registro público de peticiones en la página web de la CRA, el cual se encuentra a corte 30 de agosto de 2026. se relaciona el link de consulta:
https://www.crautonoma.gov.co/la-c-r-a/notificaciones/registro-publico-de-derecho-de-peticiones  </t>
  </si>
  <si>
    <t>Para el corte de agosto, se evidencia la actualización periódica del registro público de peticiones en la página web institucional, con constancias de actualización correspondientes a los cortes del 30 de junio y del 30 de agosto de 2026, disponible en el enlace de consulta pública. La evidencia aportada permite validar el cumplimiento de la actividad para el presente corte. Se reitera la recomendación formulada en el corte de abril, orientada a fortalecer la trazabilidad histórica de las actualizaciones realizadas durante la vigencia</t>
  </si>
  <si>
    <t>En el proceso de implementación se remitió a todas las dependencias los Lineamientos para la atención de los derechos de petición, como mecanismo parala implementación de la política del daño antijurídico, mediante memorando 001066-2026 remitido por la Jefe Oficina Asesora Jurídica. La subdireccion de Gestion Ambiental  mediante memorando 002035-2026 remitio el informe de la implementacion de las medidas, actualizando el procedimiento de notificaciones de actos admiistrativo y las evidencias, igualmente se recibio evidencia de la capacitacion realizada en el primer semestre. habiendose cumplido los mecanismos correspondientes en el primer semestre.</t>
  </si>
  <si>
    <t>SE EFECTUO EL SEGUIMIENTO A LA APLICACIÓN DE LAS POLITICAS DE PRENECION DE DAÑO ANIJURIDICO .
Durante el primer semestre de la vigencia 2026, se comunicó a las dependencias que tienen mecanismos y actividades que desarrollar asociada a la formulación e implementación de la Política de Prevención del Daño Antijurídico. Fue así que se remitieron los memorandos suscritos por secretaria técnica del Comité de conciliación 000624-2026, 001046-2026 
En el proceso de implementación se remitió a todas las dependencias los Lineamientos para la atención de los derechos de petición, como mecanismo parala implementación de la política del daño antijurídico, mediante memorando 001066-2026 remitido por la Jefe Oficina Asesora Jurídica. La subdireccion de Gestion Ambiental  mediante memorando 002035-2026 remitio el informe de la implementacion de las medidas, actualizando el procedimiento de notificaciones de actos admiistrativo y las evidencias, igualmente se recibio evidencia de la capacitacion realizada en el primer semestre. habiendose cumplido los mecanismos correspondientes en el primer semestre.
De acuerdo a lo anterior nos encontramos en la fase de implementación en un porcentaje del 50% en lo que corresponde al año 2026.</t>
  </si>
  <si>
    <t>Para el corte de agosto, se evidencia el cierre y reporte al 100% de los indicadores de la Política de Prevención del Daño Antijurídico (PPDA) correspondiente a la vigencia 2024-2025 en la plataforma EKOGUI, así como la formulación y aprobación de la PPDA vigencia 2026-2027 (aprobada el 11 de diciembre de 2025), la cual se encuentra actualmente en fase de implementación. Se evidencia la socialización de lineamientos a las dependencias responsables mediante los Memorandos 000624-2026, 001046-2026 y 001066-2026, así como el reporte de implementación remitido por la Subdirección de Gestión Ambiental mediante Memorando 002035-2026.</t>
  </si>
  <si>
    <t>La OCI verificó la evidencia aportada (Reporte 6 - EKOGUI, corte agosto de 2026), confirmando que el reporte efectivamente registra 67 procesos judiciales activos a cargo de la Corporación, lo cual es consistente con lo señalado en el autorreporte y da cuenta de la actualización de la plataforma durante el periodo evaluado.</t>
  </si>
  <si>
    <t>Se remite reporte de ekogui a  corte de agosto. Actualmente estamos cargando  nuevos  procesos  notificados.   Se anexa Reporte 6.</t>
  </si>
  <si>
    <t xml:space="preserve">https://community.secop.gov.co/Public/Tendering/ContractNoticeManagement/Index?currentLanguage=es-CO&amp;Page=login&amp;Country=CO&amp;SkinName=CCE    OBSERVACIONES DE VEEDURÍAS EN CUASRO EXCEL ADJUNTO </t>
  </si>
  <si>
    <t>La OCI constató que la dependencia mantiene el enlace institucional de SECOP II para la publicación de los contratos suscritos, así como el cuadro de registro de observaciones presentadas por veedurías ciudadanas correspondiente al corte de agosto de 2026, con 36 procesos de contratación registrados y su respectivo seguimiento a observaciones.</t>
  </si>
  <si>
    <t>Para el corte de agosto, se evidencia la base de datos de seguimiento a denuncias ambientales de la Subdirección de Gestión Ambiental, la cual registra las denuncias radicadas entre enero y agosto de 2026, discriminadas por su estado de gestión: atendidas, en trámite y pendientes. La evidencia aportada, verificada directamente por la OCI en las hojas de detalle del archivo, permite validar la gestión y el seguimiento continuo a las denuncias ambientales recibidas durante el periodo evaluado.</t>
  </si>
  <si>
    <t>En el segundo cuatrimestre de 2026 se han recepcionado en total 490 denuncias de las cuales han sido atendidas 377</t>
  </si>
  <si>
    <t>Desde la Scretería General de la C.R.A se gestiona la publicación y gestión de la adquisición de bienes y servicios a través de la Tienda Virtual del Estado Colombiano TVEC. Los contratos suscritos se pueden verificar en el siguiente enlace:
 https://operaciones.colombiacompra.gov.co/tienda-virtual-del-estado-colombiano/ordenes-compra/?number_order=&amp;state=&amp;entity=corporaci%C3%B3n%20aut%C3%B3noma%20regional%20del%20atl%C3%A1ntico&amp;supplier=&amp;tool=0&amp;date_to&amp;date_from</t>
  </si>
  <si>
    <t>Para el corte de agosto, se evidencia el avance en el diseño conceptual y metodológico de la Campaña de Transformación Cultural, así como la definición del cronograma de ejecución previsto entre septiembre y diciembre de 2026, y la socialización de la campaña ante el Comité de Convivencia Laboral (COCOLA). No obstante, a la fecha del presente corte no se evidencia la implementación del mecanismo de medición del nivel de apropiación del Código de Integridad, ni la ejecución de actividades de formación o sensibilización, las cuales se encuentran programadas para el último cuatrimestre de la vigencia.</t>
  </si>
  <si>
    <t>Se registra un avance del 40% en el diseño y coordinación para la implementación de la Campaña de Transformación Cultural, teniendo en cuenta que se cuenta con el diseño conceptual y metodológico de la campaña, así como con el cronograma de actividades previsto para su ejecución entre septiembre y diciembre de 2026. Se encuentra pendiente la ejecución de las actividades programadas, el seguimiento a su implementación, la medición de resultados y el cierre de la misma. La Camaña ha sido socializada al interior del COCOLA y validada por sus miembros para trabajar los temas de valores del servicio y acoso laboral y sexual, desde el marco de un buen ambiente laboral</t>
  </si>
  <si>
    <t>Como parte de las actividades desarrolladas, se realizó la estructuración conceptual de la campaña, la definición de las acciones de sensibilización y apropiación de los valores institucionales, así como la elaboración del cronograma de actividades previsto para su ejecución entre septiembre y diciembre de 2026.
De igual manera, se adelantó la articulación y coordinación con las áreas involucradas, definiendo las acciones, responsables y fechas previstas para la implementación. Actualmente, la campaña se encuentra en fase de alistamiento para dar inicio a las actividades programadas a finales de septiembre de 2026.
El porcentaje de avance reportado corresponde a las actividades de diseño, planeación, articulación y coordinación desarrolladas hasta la fecha. La ejecución de las actividades de sensibilización, seguimiento, medición de resultados y evaluación de la campaña se desarrollará durante los meses de septiembre a diciembre de 2026.</t>
  </si>
  <si>
    <t>Para el corte de agosto, se evidencia el avance en la estructuración conceptual y la articulación con las áreas involucradas para el desarrollo de la Campaña de Transformación Cultural, así como la definición del cronograma de ejecución previsto entre septiembre y diciembre de 2026. No obstante, a la fecha del presente corte no se evidencian aún acciones pedagógicas ejecutadas específicamente sobre gestión o seguimiento a conflictos de intereses, actividad que, según lo reportado, se desarrollará en el último cuatrimestre de la vigencia.</t>
  </si>
  <si>
    <t>Para el corte de agosto, se evidencia la divulgación de hechos relevantes de gestión institucional a través de redes sociales (Instagram, Facebook y X) y medios digitales, relacionados con la atención al fenómeno de El Niño, la gestión financiera de la vigencia, la regulación ambiental (reglamentación de vertimientos en el Arroyo León), el monitoreo de calidad del aire en la Isla de Salamanca, las obras de mitigación en Baranoa y el fortalecimiento de negocios verdes. La evidencia aportada permite validar la continuidad de las acciones de comunicación orientadas a la divulgación de la gestión institucional durante el periodo evaluado.</t>
  </si>
  <si>
    <t>Plan contra el Fenómeno de El Niño: Adopción del Plan de Contingencia mediante Resolución 0000497.
Informe financiero: Aprobación del informe del primer semestre (23 de julio), con inversión superior a $96.340 millones.
Arroyo León: Expedición de la Resolución 000254 para reglamentar vertimientos.
Alertas y puntos críticos: 13 alertas emitidas y 10 puntos intervenidos.
Calidad del aire: Monitoreos en Isla de Salamanca dentro de límites permitidos.
Obras en Baranoa: Avances en mitigación del arroyo Cien Pesos.
Negocios Verdes: Incremento de ventas en Sabor Barranquilla.
https://www.instagram.com/crautonoma/reel/DTizscSAAsK/
https://www.instagram.com/crautonoma/reel/DTsdhGQCdt6/
https://www.instagram.com/crautonoma/reel/DUQdumolTwM/
https://www.instagram.com/crautonoma/reel/DVyxe0LDuWR/
https://www.instagram.com/crautonoma/p/DWgxlqkldsS/
https://www.instagram.com/crautonoma/reel/DXKhJACCR4G/
https://www.instagram.com/crautonoma/p/DXffsdjFVSL/
https://www.facebook.com/share/r/17NBqTLVpr/
https://www.facebook.com/share/p/18PgEUwKr6/
https://x.com/crautonoma/status/2049553664809837013
https://www.elheraldo.co/atlantico/2026/01/09/cra-emite-alerta-preventiva-ante-inicio-de-temporada-seca-en-el-atlantico/
https://www.elheraldo.co/atlantico/2026/01/29/inician-proceso-de-reglamentacion-de-vertimientos-liquidos-al-arroyo-leon/</t>
  </si>
  <si>
    <t>Para el corte de agosto, se evidencia que la dependencia responsable se encuentra estructurando una matriz consolidada de planes de tratamiento de riesgos correspondientes a las categorías distintas a seguridad de la información (Institucional, Fiscal e Integridad Pública), la cual agrupa 32 riesgos identificados en los 18 procesos de la Corporación. A la fecha del presente corte, se ha logrado la actualización de 2 de estos planes de tratamiento, encontrándose los restantes pendientes de consolidación. Los riesgos de seguridad de la información (38 en total) serán abordados de manera independiente a través del Plan de Tratamiento de Riesgos de Seguridad de la Información (PTERSI). Se recomienda continuar con la consolidación de la matriz para los riesgos pendientes, dado el bajo nivel de avance evidenciado para el presente corte.</t>
  </si>
  <si>
    <t>La actividad se encuentra programada para ejecución en el tercer corte</t>
  </si>
  <si>
    <t>Para el corte de agosto, se evidencia la adopción de la GM-GI-01 Gestión de Riesgos y Oportunidades versión 7 por parte del Comité Institucional de Gestión y Desempeño, la cual incorpora formalmente los riesgos de Lavado de Activos, Financiación del Terrorismo y Financiación de la Proliferación de Armas de Destrucción Masiva (LA/FT/FP) dentro del marco de riesgos de integridad pública (numeral 4.4.6). La OCI verificó que dicho documento remite la gestión de estos riesgos al "Manual de Debida Diligencia", instrumento que hace parte del Manual de Buen Gobierno de la Corporación y que a la fecha se encuentra pendiente de elaboración, al no contar aún con la numeración de capítulo correspondiente dentro del documento de referencia. En consecuencia, el avance evidenciado para el presente corte corresponde a la incorporación normativa del riesgo dentro del marco general de gestión de riesgos, quedando pendiente la identificación formal y adopción del mecanismo de debida diligencia como tal, prevista para el último trimestre de la vigencia.</t>
  </si>
  <si>
    <t xml:space="preserve">Desde la Scretería General de la C.R.A se gestiona la publicación y gestión de la adquisición de bienes y servicios a través de la Tienda Virtual del Estado Colombiano TVEC. Los contratos suscritos se pueden verificar en el siguiente enlace:
https://operaciones.colombiacompra.gov.co/tienda-virtual-del-estado-colombiano/ordenes-compra/?number_order=&amp;state=&amp;entity=CORPORACION%20AUTONOMA%20REGIONAL%20DEL%20ATL%C3%81NTICO&amp;supplier=&amp;tool=0&amp;date_to=2026-08-31&amp;date_from=2026-05-01
 </t>
  </si>
  <si>
    <t>Para el corte de agosto, la OCI verificó directamente en la Tienda Virtual del Estado Colombiano (TVEC) el enlace de consulta de órdenes de compra suscritas por la Corporación, constatando la existencia de 5 órdenes de compra emitidas durante el periodo mayo-agosto de 2026, todas en estado "Emitido". La verificación directa realizada por esta Oficina permite validar el cumplimiento de la actividad relacionada con la publicación y gestión de adquisiciones a través de la TVEC para el periodo evaluado.</t>
  </si>
  <si>
    <t>El mapa de redes de articulación fue objeto de revisión y ajuste. La versión al final fue aportada al comité institucional de gestión y desempeño para su aprobación y adopción en el sistema de gestión integral d ela entidad</t>
  </si>
  <si>
    <t>Para el corte de agosto, se evidencia que el mapa de redes de articulación fue objeto de revisión y ajuste, siendo la versión final presentada al Comité Institucional de Gestión y Desempeño para su aprobación y adopción dentro del Sistema de Gestión Integral de la Entidad. El avance evidenciado corresponde a la etapa de validación institucional previa a la formalización del documento, quedando pendiente su aprobación definitiva por parte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</si>
</sst>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rgb="FF000000"/>
      <name val="Calibri"/>
      <scheme val="minor"/>
    </font>
    <font>
      <sz val="11"/>
      <color rgb="FF002060"/>
      <name val="Calibri"/>
      <family val="2"/>
    </font>
    <font>
      <sz val="11"/>
      <name val="Calibri"/>
      <family val="2"/>
    </font>
    <font>
      <b/>
      <sz val="16"/>
      <color rgb="FF002060"/>
      <name val="Calibri"/>
      <family val="2"/>
    </font>
    <font>
      <u/>
      <sz val="10"/>
      <color rgb="FF0000FF"/>
      <name val="Arial"/>
      <family val="2"/>
    </font>
    <font>
      <sz val="10"/>
      <color rgb="FF002060"/>
      <name val="Arimo"/>
    </font>
    <font>
      <b/>
      <sz val="16"/>
      <color rgb="FF002060"/>
      <name val="Arimo"/>
    </font>
    <font>
      <b/>
      <sz val="12"/>
      <color rgb="FF002060"/>
      <name val="Arimo"/>
    </font>
    <font>
      <b/>
      <sz val="10"/>
      <color rgb="FF002060"/>
      <name val="Arimo"/>
    </font>
    <font>
      <sz val="8"/>
      <color rgb="FF002060"/>
      <name val="Arimo"/>
    </font>
    <font>
      <b/>
      <sz val="20"/>
      <color rgb="FF002060"/>
      <name val="Arimo"/>
    </font>
    <font>
      <b/>
      <sz val="14"/>
      <color rgb="FF002060"/>
      <name val="Arimo"/>
    </font>
    <font>
      <b/>
      <sz val="8"/>
      <color rgb="FF002060"/>
      <name val="Arimo"/>
    </font>
    <font>
      <sz val="9"/>
      <color rgb="FF002060"/>
      <name val="Arimo"/>
    </font>
    <font>
      <sz val="8"/>
      <color rgb="FF1F3864"/>
      <name val="Arimo"/>
    </font>
    <font>
      <sz val="8"/>
      <color rgb="FF385623"/>
      <name val="Arimo"/>
    </font>
    <font>
      <sz val="10"/>
      <name val="Arial Narrow"/>
      <family val="2"/>
    </font>
    <font>
      <sz val="11"/>
      <name val="Arial"/>
      <family val="2"/>
    </font>
    <font>
      <b/>
      <sz val="14"/>
      <color rgb="FF002060"/>
      <name val="Arial"/>
      <family val="2"/>
    </font>
    <font>
      <b/>
      <sz val="8"/>
      <color rgb="FF002060"/>
      <name val="Arial"/>
      <family val="2"/>
    </font>
    <font>
      <b/>
      <sz val="8"/>
      <name val="Arial"/>
      <family val="2"/>
    </font>
    <font>
      <b/>
      <sz val="11"/>
      <name val="Arial"/>
      <family val="2"/>
    </font>
    <font>
      <sz val="8"/>
      <color rgb="FF002060"/>
      <name val="Arial"/>
      <family val="2"/>
    </font>
    <font>
      <sz val="8"/>
      <color rgb="FFFFFF00"/>
      <name val="Arial"/>
      <family val="2"/>
    </font>
    <font>
      <b/>
      <sz val="11"/>
      <color rgb="FF92D050"/>
      <name val="Arial"/>
      <family val="2"/>
    </font>
    <font>
      <sz val="8"/>
      <name val="Arial"/>
      <family val="2"/>
    </font>
    <font>
      <b/>
      <sz val="10"/>
      <name val="Arial"/>
      <family val="2"/>
    </font>
    <font>
      <sz val="10"/>
      <name val="Arial"/>
      <family val="2"/>
    </font>
    <font>
      <b/>
      <sz val="11"/>
      <color rgb="FF000000"/>
      <name val="Arial"/>
      <family val="2"/>
    </font>
    <font>
      <b/>
      <sz val="11"/>
      <name val="Calibri"/>
      <family val="2"/>
    </font>
    <font>
      <b/>
      <sz val="10"/>
      <name val="Calibri"/>
      <family val="2"/>
    </font>
    <font>
      <sz val="6"/>
      <color rgb="FF002060"/>
      <name val="Arimo"/>
    </font>
    <font>
      <i/>
      <sz val="11"/>
      <color rgb="FF002060"/>
      <name val="Calibri"/>
      <family val="2"/>
    </font>
    <font>
      <u/>
      <sz val="11"/>
      <color rgb="FF002060"/>
      <name val="Calibri"/>
      <family val="2"/>
    </font>
    <font>
      <sz val="6"/>
      <color rgb="FF002060"/>
      <name val="Arial Unicode MS"/>
    </font>
    <font>
      <sz val="8"/>
      <color rgb="FF002060"/>
      <name val="Arial Unicode MS"/>
    </font>
    <font>
      <b/>
      <sz val="10"/>
      <color rgb="FF002060"/>
      <name val="Arial Unicode MS"/>
    </font>
    <font>
      <sz val="10"/>
      <color rgb="FF002060"/>
      <name val="Arial Unicode MS"/>
    </font>
    <font>
      <b/>
      <sz val="9"/>
      <color rgb="FF002060"/>
      <name val="Arial Unicode MS"/>
    </font>
    <font>
      <sz val="9"/>
      <color rgb="FF002060"/>
      <name val="Arial Unicode MS"/>
    </font>
    <font>
      <b/>
      <sz val="8"/>
      <color rgb="FF385623"/>
      <name val="Arial Unicode MS"/>
    </font>
    <font>
      <b/>
      <sz val="8"/>
      <color rgb="FF002060"/>
      <name val="Arial Unicode MS"/>
    </font>
    <font>
      <sz val="10"/>
      <color rgb="FF000000"/>
      <name val="Arial"/>
      <family val="2"/>
    </font>
    <font>
      <sz val="8"/>
      <color theme="1"/>
      <name val="Arial"/>
      <family val="2"/>
    </font>
    <font>
      <sz val="9"/>
      <color indexed="81"/>
      <name val="Tahoma"/>
      <family val="2"/>
    </font>
    <font>
      <b/>
      <sz val="9"/>
      <color indexed="81"/>
      <name val="Tahoma"/>
      <family val="2"/>
    </font>
    <font>
      <i/>
      <sz val="8"/>
      <color rgb="FF002060"/>
      <name val="Arial"/>
      <family val="2"/>
    </font>
    <font>
      <b/>
      <sz val="10"/>
      <color theme="1"/>
      <name val="Arial"/>
      <family val="2"/>
    </font>
    <font>
      <sz val="11"/>
      <color rgb="FF000000"/>
      <name val="Calibri"/>
      <family val="2"/>
      <scheme val="minor"/>
    </font>
    <font>
      <i/>
      <sz val="8"/>
      <color theme="1"/>
      <name val="Arial"/>
      <family val="2"/>
    </font>
    <font>
      <sz val="8"/>
      <color theme="3"/>
      <name val="Arial"/>
      <family val="2"/>
    </font>
    <font>
      <u/>
      <sz val="11"/>
      <color theme="10"/>
      <name val="Calibri"/>
      <family val="2"/>
      <scheme val="minor"/>
    </font>
    <font>
      <u/>
      <sz val="8"/>
      <color rgb="FF002060"/>
      <name val="Arial"/>
      <family val="2"/>
    </font>
  </fonts>
  <fills count="19">
    <fill>
      <patternFill patternType="none"/>
    </fill>
    <fill>
      <patternFill patternType="gray125"/>
    </fill>
    <fill>
      <patternFill patternType="solid">
        <fgColor rgb="FFD9E2F3"/>
        <bgColor rgb="FFD9E2F3"/>
      </patternFill>
    </fill>
    <fill>
      <patternFill patternType="solid">
        <fgColor rgb="FFFFE598"/>
        <bgColor rgb="FFFFE598"/>
      </patternFill>
    </fill>
    <fill>
      <patternFill patternType="solid">
        <fgColor rgb="FFFFD965"/>
        <bgColor rgb="FFFFD965"/>
      </patternFill>
    </fill>
    <fill>
      <patternFill patternType="solid">
        <fgColor rgb="FFF4B083"/>
        <bgColor rgb="FFF4B083"/>
      </patternFill>
    </fill>
    <fill>
      <patternFill patternType="solid">
        <fgColor rgb="FFFEF2CB"/>
        <bgColor rgb="FFFEF2CB"/>
      </patternFill>
    </fill>
    <fill>
      <patternFill patternType="solid">
        <fgColor rgb="FFFFF2CC"/>
        <bgColor rgb="FFFFF2CC"/>
      </patternFill>
    </fill>
    <fill>
      <patternFill patternType="solid">
        <fgColor rgb="FF0070C0"/>
        <bgColor rgb="FF0070C0"/>
      </patternFill>
    </fill>
    <fill>
      <patternFill patternType="solid">
        <fgColor rgb="FF2E75B5"/>
        <bgColor rgb="FF2E75B5"/>
      </patternFill>
    </fill>
    <fill>
      <patternFill patternType="solid">
        <fgColor rgb="FFBDD6EE"/>
        <bgColor rgb="FFBDD6EE"/>
      </patternFill>
    </fill>
    <fill>
      <patternFill patternType="solid">
        <fgColor rgb="FFC6E0B4"/>
        <bgColor rgb="FFC6E0B4"/>
      </patternFill>
    </fill>
    <fill>
      <patternFill patternType="solid">
        <fgColor rgb="FFA9D08E"/>
        <bgColor rgb="FFA9D08E"/>
      </patternFill>
    </fill>
    <fill>
      <patternFill patternType="solid">
        <fgColor rgb="FFFFFF00"/>
        <bgColor rgb="FFFFFF00"/>
      </patternFill>
    </fill>
    <fill>
      <patternFill patternType="solid">
        <fgColor rgb="FFC5E0B3"/>
        <bgColor rgb="FFC5E0B3"/>
      </patternFill>
    </fill>
    <fill>
      <patternFill patternType="solid">
        <fgColor rgb="FF92D050"/>
        <bgColor rgb="FF92D050"/>
      </patternFill>
    </fill>
    <fill>
      <patternFill patternType="solid">
        <fgColor rgb="FFC8C8C8"/>
        <bgColor rgb="FFC8C8C8"/>
      </patternFill>
    </fill>
    <fill>
      <patternFill patternType="solid">
        <fgColor rgb="FF7B7B7B"/>
        <bgColor rgb="FF7B7B7B"/>
      </patternFill>
    </fill>
    <fill>
      <patternFill patternType="solid">
        <fgColor theme="4" tint="0.59999389629810485"/>
        <bgColor rgb="FFBDD6EE"/>
      </patternFill>
    </fill>
  </fills>
  <borders count="83">
    <border>
      <left/>
      <right/>
      <top/>
      <bottom/>
      <diagonal/>
    </border>
    <border>
      <left style="hair">
        <color rgb="FF002060"/>
      </left>
      <right/>
      <top style="hair">
        <color rgb="FF002060"/>
      </top>
      <bottom style="hair">
        <color rgb="FF002060"/>
      </bottom>
      <diagonal/>
    </border>
    <border>
      <left/>
      <right/>
      <top style="hair">
        <color rgb="FF002060"/>
      </top>
      <bottom style="hair">
        <color rgb="FF002060"/>
      </bottom>
      <diagonal/>
    </border>
    <border>
      <left/>
      <right style="hair">
        <color rgb="FF002060"/>
      </right>
      <top style="hair">
        <color rgb="FF002060"/>
      </top>
      <bottom style="hair">
        <color rgb="FF002060"/>
      </bottom>
      <diagonal/>
    </border>
    <border>
      <left style="hair">
        <color rgb="FF002060"/>
      </left>
      <right/>
      <top/>
      <bottom/>
      <diagonal/>
    </border>
    <border>
      <left/>
      <right style="hair">
        <color rgb="FF002060"/>
      </right>
      <top/>
      <bottom/>
      <diagonal/>
    </border>
    <border>
      <left style="hair">
        <color rgb="FF002060"/>
      </left>
      <right/>
      <top/>
      <bottom style="hair">
        <color rgb="FF002060"/>
      </bottom>
      <diagonal/>
    </border>
    <border>
      <left/>
      <right/>
      <top/>
      <bottom style="hair">
        <color rgb="FF002060"/>
      </bottom>
      <diagonal/>
    </border>
    <border>
      <left/>
      <right style="hair">
        <color rgb="FF002060"/>
      </right>
      <top/>
      <bottom style="hair">
        <color rgb="FF002060"/>
      </bottom>
      <diagonal/>
    </border>
    <border>
      <left/>
      <right/>
      <top style="hair">
        <color rgb="FF002060"/>
      </top>
      <bottom style="medium">
        <color rgb="FF002060"/>
      </bottom>
      <diagonal/>
    </border>
    <border>
      <left style="medium">
        <color rgb="FF002060"/>
      </left>
      <right/>
      <top style="medium">
        <color rgb="FF002060"/>
      </top>
      <bottom/>
      <diagonal/>
    </border>
    <border>
      <left/>
      <right/>
      <top style="medium">
        <color rgb="FF002060"/>
      </top>
      <bottom style="hair">
        <color rgb="FF002060"/>
      </bottom>
      <diagonal/>
    </border>
    <border>
      <left/>
      <right style="medium">
        <color rgb="FF002060"/>
      </right>
      <top style="medium">
        <color rgb="FF002060"/>
      </top>
      <bottom/>
      <diagonal/>
    </border>
    <border>
      <left style="hair">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diagonal/>
    </border>
    <border>
      <left style="hair">
        <color rgb="FF002060"/>
      </left>
      <right style="hair">
        <color rgb="FF002060"/>
      </right>
      <top/>
      <bottom/>
      <diagonal/>
    </border>
    <border>
      <left style="hair">
        <color rgb="FF002060"/>
      </left>
      <right style="hair">
        <color rgb="FF002060"/>
      </right>
      <top/>
      <bottom style="hair">
        <color rgb="FF002060"/>
      </bottom>
      <diagonal/>
    </border>
    <border>
      <left/>
      <right/>
      <top style="medium">
        <color rgb="FF002060"/>
      </top>
      <bottom/>
      <diagonal/>
    </border>
    <border>
      <left style="medium">
        <color rgb="FF00206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right style="medium">
        <color rgb="FF000000"/>
      </right>
      <top style="medium">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right/>
      <top/>
      <bottom/>
      <diagonal/>
    </border>
    <border>
      <left style="medium">
        <color rgb="FF000000"/>
      </left>
      <right/>
      <top style="medium">
        <color rgb="FF000000"/>
      </top>
      <bottom/>
      <diagonal/>
    </border>
    <border>
      <left/>
      <right style="medium">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hair">
        <color rgb="FF002060"/>
      </right>
      <top style="hair">
        <color rgb="FF002060"/>
      </top>
      <bottom/>
      <diagonal/>
    </border>
    <border>
      <left style="thin">
        <color rgb="FF000000"/>
      </left>
      <right/>
      <top style="thin">
        <color rgb="FF000000"/>
      </top>
      <bottom/>
      <diagonal/>
    </border>
    <border>
      <left style="medium">
        <color rgb="FF000000"/>
      </left>
      <right style="hair">
        <color rgb="FF002060"/>
      </right>
      <top/>
      <bottom/>
      <diagonal/>
    </border>
    <border>
      <left style="thin">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hair">
        <color rgb="FF002060"/>
      </left>
      <right/>
      <top style="hair">
        <color rgb="FF002060"/>
      </top>
      <bottom/>
      <diagonal/>
    </border>
    <border>
      <left/>
      <right/>
      <top style="hair">
        <color rgb="FF002060"/>
      </top>
      <bottom/>
      <diagonal/>
    </border>
    <border>
      <left/>
      <right style="hair">
        <color rgb="FF002060"/>
      </right>
      <top style="hair">
        <color rgb="FF002060"/>
      </top>
      <bottom/>
      <diagonal/>
    </border>
    <border>
      <left style="medium">
        <color rgb="FF002060"/>
      </left>
      <right style="hair">
        <color rgb="FF002060"/>
      </right>
      <top/>
      <bottom/>
      <diagonal/>
    </border>
    <border>
      <left style="hair">
        <color rgb="FF002060"/>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s>
  <cellStyleXfs count="3">
    <xf numFmtId="0" fontId="0" fillId="0" borderId="0"/>
    <xf numFmtId="9" fontId="48" fillId="0" borderId="0" applyFont="0" applyFill="0" applyBorder="0" applyAlignment="0" applyProtection="0"/>
    <xf numFmtId="0" fontId="51" fillId="0" borderId="0" applyNumberFormat="0" applyFill="0" applyBorder="0" applyAlignment="0" applyProtection="0"/>
  </cellStyleXfs>
  <cellXfs count="313">
    <xf numFmtId="0" fontId="0" fillId="0" borderId="0" xfId="0"/>
    <xf numFmtId="0" fontId="1" fillId="0" borderId="0" xfId="0" applyFont="1"/>
    <xf numFmtId="0" fontId="1" fillId="0" borderId="4" xfId="0" applyFont="1" applyBorder="1" applyAlignment="1">
      <alignment vertical="center" wrapText="1"/>
    </xf>
    <xf numFmtId="0" fontId="1" fillId="2" borderId="9" xfId="0" applyFont="1" applyFill="1" applyBorder="1"/>
    <xf numFmtId="0" fontId="5" fillId="0" borderId="0" xfId="0" applyFont="1" applyAlignment="1">
      <alignment vertical="center"/>
    </xf>
    <xf numFmtId="0" fontId="5" fillId="2" borderId="10" xfId="0" applyFont="1" applyFill="1" applyBorder="1" applyAlignment="1">
      <alignment vertical="center"/>
    </xf>
    <xf numFmtId="0" fontId="5" fillId="2" borderId="11" xfId="0" applyFont="1" applyFill="1" applyBorder="1" applyAlignment="1">
      <alignment vertical="center"/>
    </xf>
    <xf numFmtId="0" fontId="5" fillId="2" borderId="12" xfId="0" applyFont="1" applyFill="1" applyBorder="1" applyAlignment="1">
      <alignment vertical="center"/>
    </xf>
    <xf numFmtId="0" fontId="5" fillId="0" borderId="13" xfId="0" applyFont="1" applyBorder="1" applyAlignment="1">
      <alignment vertical="center" wrapText="1"/>
    </xf>
    <xf numFmtId="0" fontId="5" fillId="0" borderId="13" xfId="0" applyFont="1" applyBorder="1" applyAlignment="1">
      <alignment vertical="center"/>
    </xf>
    <xf numFmtId="0" fontId="5" fillId="0" borderId="13" xfId="0" applyFont="1" applyBorder="1" applyAlignment="1">
      <alignment horizontal="left" vertical="center" wrapText="1"/>
    </xf>
    <xf numFmtId="0" fontId="5" fillId="2" borderId="9" xfId="0" applyFont="1" applyFill="1" applyBorder="1" applyAlignment="1">
      <alignment vertical="center"/>
    </xf>
    <xf numFmtId="0" fontId="9" fillId="0" borderId="0" xfId="0" applyFont="1" applyAlignment="1">
      <alignment vertical="center"/>
    </xf>
    <xf numFmtId="0" fontId="9" fillId="0" borderId="0" xfId="0" applyFont="1" applyAlignment="1">
      <alignment horizontal="left" vertical="center"/>
    </xf>
    <xf numFmtId="0" fontId="9" fillId="2" borderId="10" xfId="0" applyFont="1" applyFill="1" applyBorder="1" applyAlignment="1">
      <alignment vertical="center"/>
    </xf>
    <xf numFmtId="0" fontId="9" fillId="2" borderId="17" xfId="0" applyFont="1" applyFill="1" applyBorder="1" applyAlignment="1">
      <alignment vertical="center"/>
    </xf>
    <xf numFmtId="0" fontId="9" fillId="2" borderId="17" xfId="0" applyFont="1" applyFill="1" applyBorder="1" applyAlignment="1">
      <alignment horizontal="left" vertical="center"/>
    </xf>
    <xf numFmtId="0" fontId="9" fillId="2" borderId="18" xfId="0" applyFont="1" applyFill="1" applyBorder="1" applyAlignment="1">
      <alignment vertical="center"/>
    </xf>
    <xf numFmtId="0" fontId="9" fillId="7" borderId="22" xfId="0" applyFont="1" applyFill="1" applyBorder="1" applyAlignment="1">
      <alignment horizontal="left" vertical="center" wrapText="1"/>
    </xf>
    <xf numFmtId="0" fontId="9" fillId="6" borderId="24" xfId="0" applyFont="1" applyFill="1" applyBorder="1" applyAlignment="1">
      <alignment horizontal="left" vertical="center" wrapText="1"/>
    </xf>
    <xf numFmtId="0" fontId="9" fillId="6" borderId="26" xfId="0" applyFont="1" applyFill="1" applyBorder="1" applyAlignment="1">
      <alignment horizontal="left" vertical="center" wrapText="1"/>
    </xf>
    <xf numFmtId="0" fontId="9" fillId="6" borderId="26" xfId="0" applyFont="1" applyFill="1" applyBorder="1" applyAlignment="1">
      <alignment vertical="center" wrapText="1"/>
    </xf>
    <xf numFmtId="0" fontId="9" fillId="6" borderId="22" xfId="0" applyFont="1" applyFill="1" applyBorder="1" applyAlignment="1">
      <alignment horizontal="left" vertical="center" wrapText="1"/>
    </xf>
    <xf numFmtId="0" fontId="9" fillId="8" borderId="24" xfId="0" applyFont="1" applyFill="1" applyBorder="1" applyAlignment="1">
      <alignment horizontal="center" vertical="center" wrapText="1"/>
    </xf>
    <xf numFmtId="0" fontId="14" fillId="0" borderId="0" xfId="0" applyFont="1" applyAlignment="1">
      <alignment vertical="center"/>
    </xf>
    <xf numFmtId="0" fontId="14" fillId="6" borderId="41" xfId="0" applyFont="1" applyFill="1" applyBorder="1" applyAlignment="1">
      <alignment horizontal="left" vertical="center" wrapText="1" readingOrder="1"/>
    </xf>
    <xf numFmtId="0" fontId="14" fillId="6" borderId="22" xfId="0" applyFont="1" applyFill="1" applyBorder="1" applyAlignment="1">
      <alignment horizontal="left" vertical="center" wrapText="1"/>
    </xf>
    <xf numFmtId="0" fontId="14" fillId="6" borderId="22" xfId="0" applyFont="1" applyFill="1" applyBorder="1" applyAlignment="1">
      <alignment vertical="center" wrapText="1"/>
    </xf>
    <xf numFmtId="0" fontId="14" fillId="6" borderId="26" xfId="0" applyFont="1" applyFill="1" applyBorder="1" applyAlignment="1">
      <alignment horizontal="center" vertical="center" wrapText="1"/>
    </xf>
    <xf numFmtId="0" fontId="14" fillId="6" borderId="24" xfId="0" applyFont="1" applyFill="1" applyBorder="1" applyAlignment="1">
      <alignment vertical="center" wrapText="1"/>
    </xf>
    <xf numFmtId="0" fontId="14" fillId="6" borderId="43"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16" fillId="6" borderId="22" xfId="0" applyFont="1" applyFill="1" applyBorder="1" applyAlignment="1">
      <alignment vertical="center" wrapText="1"/>
    </xf>
    <xf numFmtId="0" fontId="16" fillId="6" borderId="22" xfId="0" applyFont="1" applyFill="1" applyBorder="1" applyAlignment="1">
      <alignment horizontal="center" vertical="center" wrapText="1"/>
    </xf>
    <xf numFmtId="0" fontId="9" fillId="8" borderId="44" xfId="0" applyFont="1" applyFill="1" applyBorder="1" applyAlignment="1">
      <alignment horizontal="center" vertical="center" wrapText="1"/>
    </xf>
    <xf numFmtId="0" fontId="9" fillId="8" borderId="45" xfId="0" applyFont="1" applyFill="1" applyBorder="1" applyAlignment="1">
      <alignment horizontal="center" vertical="center" wrapText="1"/>
    </xf>
    <xf numFmtId="9" fontId="9" fillId="8" borderId="45" xfId="0" applyNumberFormat="1" applyFont="1" applyFill="1" applyBorder="1" applyAlignment="1">
      <alignment horizontal="center" vertical="center" wrapText="1"/>
    </xf>
    <xf numFmtId="0" fontId="9" fillId="8" borderId="46" xfId="0" applyFont="1" applyFill="1" applyBorder="1" applyAlignment="1">
      <alignment horizontal="left" vertical="center" wrapText="1"/>
    </xf>
    <xf numFmtId="0" fontId="17" fillId="0" borderId="0" xfId="0" applyFont="1"/>
    <xf numFmtId="14" fontId="22" fillId="10" borderId="48" xfId="0" applyNumberFormat="1" applyFont="1" applyFill="1" applyBorder="1" applyAlignment="1">
      <alignment horizontal="center" vertical="center" wrapText="1"/>
    </xf>
    <xf numFmtId="0" fontId="22" fillId="10" borderId="48" xfId="0" applyFont="1" applyFill="1" applyBorder="1" applyAlignment="1">
      <alignment horizontal="center" vertical="center" wrapText="1"/>
    </xf>
    <xf numFmtId="0" fontId="23" fillId="10" borderId="48" xfId="0" applyFont="1" applyFill="1" applyBorder="1" applyAlignment="1">
      <alignment horizontal="center" vertical="center" wrapText="1"/>
    </xf>
    <xf numFmtId="0" fontId="23" fillId="11" borderId="48" xfId="0" applyFont="1" applyFill="1" applyBorder="1" applyAlignment="1">
      <alignment horizontal="left" vertical="center" wrapText="1"/>
    </xf>
    <xf numFmtId="0" fontId="21" fillId="0" borderId="48" xfId="0" applyFont="1" applyBorder="1" applyAlignment="1">
      <alignment horizontal="center" vertical="center" wrapText="1"/>
    </xf>
    <xf numFmtId="0" fontId="22" fillId="0" borderId="48" xfId="0" applyFont="1" applyBorder="1" applyAlignment="1">
      <alignment horizontal="center" vertical="center" wrapText="1"/>
    </xf>
    <xf numFmtId="0" fontId="23" fillId="14" borderId="48" xfId="0" applyFont="1" applyFill="1" applyBorder="1" applyAlignment="1">
      <alignment horizontal="left" vertical="center" wrapText="1"/>
    </xf>
    <xf numFmtId="0" fontId="22" fillId="0" borderId="28" xfId="0" applyFont="1" applyBorder="1" applyAlignment="1">
      <alignment horizontal="center" vertical="center" wrapText="1"/>
    </xf>
    <xf numFmtId="0" fontId="24" fillId="0" borderId="0" xfId="0" applyFont="1" applyAlignment="1">
      <alignment horizontal="center" vertical="center" wrapText="1"/>
    </xf>
    <xf numFmtId="0" fontId="22" fillId="0" borderId="0" xfId="0" applyFont="1" applyAlignment="1">
      <alignment horizontal="center" vertical="center" wrapText="1"/>
    </xf>
    <xf numFmtId="0" fontId="26" fillId="0" borderId="0" xfId="0" applyFont="1"/>
    <xf numFmtId="0" fontId="30" fillId="0" borderId="0" xfId="0" applyFont="1" applyAlignment="1">
      <alignment horizontal="center" vertical="center" wrapText="1"/>
    </xf>
    <xf numFmtId="0" fontId="30" fillId="17" borderId="68" xfId="0" applyFont="1" applyFill="1" applyBorder="1" applyAlignment="1">
      <alignment horizontal="center" vertical="center" wrapText="1"/>
    </xf>
    <xf numFmtId="0" fontId="26" fillId="0" borderId="0" xfId="0" applyFont="1" applyAlignment="1">
      <alignment horizontal="center" vertical="center"/>
    </xf>
    <xf numFmtId="0" fontId="30" fillId="0" borderId="0" xfId="0" applyFont="1" applyAlignment="1">
      <alignment vertical="center" wrapText="1"/>
    </xf>
    <xf numFmtId="0" fontId="26" fillId="0" borderId="0" xfId="0" applyFont="1" applyAlignment="1">
      <alignment vertical="center"/>
    </xf>
    <xf numFmtId="0" fontId="27" fillId="0" borderId="71" xfId="0" applyFont="1" applyBorder="1" applyAlignment="1">
      <alignment horizontal="center" vertical="center" wrapText="1"/>
    </xf>
    <xf numFmtId="0" fontId="27" fillId="0" borderId="71" xfId="0" applyFont="1" applyBorder="1" applyAlignment="1">
      <alignment horizontal="center" vertical="center"/>
    </xf>
    <xf numFmtId="0" fontId="27" fillId="0" borderId="74" xfId="0" applyFont="1" applyBorder="1" applyAlignment="1">
      <alignment horizontal="center" vertical="center" wrapText="1"/>
    </xf>
    <xf numFmtId="0" fontId="27" fillId="0" borderId="74" xfId="0" applyFont="1" applyBorder="1" applyAlignment="1">
      <alignment horizontal="center"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31" fillId="3" borderId="13" xfId="0" applyFont="1" applyFill="1" applyBorder="1" applyAlignment="1">
      <alignment horizontal="center" vertical="center" wrapText="1"/>
    </xf>
    <xf numFmtId="0" fontId="8" fillId="3" borderId="13" xfId="0" applyFont="1" applyFill="1" applyBorder="1" applyAlignment="1">
      <alignment horizontal="center" vertical="center"/>
    </xf>
    <xf numFmtId="0" fontId="8" fillId="0" borderId="0" xfId="0" applyFont="1" applyAlignment="1">
      <alignment vertical="center"/>
    </xf>
    <xf numFmtId="0" fontId="8" fillId="0" borderId="13" xfId="0" applyFont="1" applyBorder="1" applyAlignment="1">
      <alignment horizontal="left" vertical="center" wrapText="1"/>
    </xf>
    <xf numFmtId="0" fontId="8" fillId="0" borderId="13" xfId="0" applyFont="1" applyBorder="1" applyAlignment="1">
      <alignment horizontal="center" vertical="center"/>
    </xf>
    <xf numFmtId="0" fontId="8" fillId="0" borderId="13" xfId="0" applyFont="1" applyBorder="1" applyAlignment="1">
      <alignment vertical="center"/>
    </xf>
    <xf numFmtId="0" fontId="5" fillId="0" borderId="0" xfId="0" applyFont="1"/>
    <xf numFmtId="0" fontId="5" fillId="2" borderId="10" xfId="0" applyFont="1" applyFill="1" applyBorder="1"/>
    <xf numFmtId="0" fontId="5" fillId="2" borderId="11" xfId="0" applyFont="1" applyFill="1" applyBorder="1"/>
    <xf numFmtId="0" fontId="5" fillId="2" borderId="12" xfId="0" applyFont="1" applyFill="1" applyBorder="1"/>
    <xf numFmtId="0" fontId="8" fillId="4" borderId="13" xfId="0" applyFont="1" applyFill="1" applyBorder="1" applyAlignment="1">
      <alignment horizontal="center"/>
    </xf>
    <xf numFmtId="0" fontId="5" fillId="0" borderId="13" xfId="0" applyFont="1" applyBorder="1"/>
    <xf numFmtId="0" fontId="5" fillId="2" borderId="9" xfId="0" applyFont="1" applyFill="1" applyBorder="1"/>
    <xf numFmtId="0" fontId="9" fillId="0" borderId="0" xfId="0" applyFont="1"/>
    <xf numFmtId="0" fontId="5" fillId="0" borderId="13" xfId="0" applyFont="1" applyBorder="1" applyAlignment="1">
      <alignment horizontal="center" vertical="center" wrapText="1"/>
    </xf>
    <xf numFmtId="0" fontId="7" fillId="4" borderId="13" xfId="0" applyFont="1" applyFill="1" applyBorder="1" applyAlignment="1">
      <alignment horizontal="center" vertical="center"/>
    </xf>
    <xf numFmtId="0" fontId="5" fillId="0" borderId="13" xfId="0" applyFont="1" applyBorder="1" applyAlignment="1">
      <alignment horizontal="left" vertical="center"/>
    </xf>
    <xf numFmtId="0" fontId="1" fillId="2" borderId="78" xfId="0" applyFont="1" applyFill="1" applyBorder="1"/>
    <xf numFmtId="0" fontId="1" fillId="2" borderId="79" xfId="0" applyFont="1" applyFill="1" applyBorder="1"/>
    <xf numFmtId="0" fontId="1" fillId="2" borderId="80" xfId="0" applyFont="1" applyFill="1" applyBorder="1"/>
    <xf numFmtId="0" fontId="1" fillId="2" borderId="82" xfId="0" applyFont="1" applyFill="1" applyBorder="1"/>
    <xf numFmtId="0" fontId="5" fillId="2" borderId="78" xfId="0" applyFont="1" applyFill="1" applyBorder="1" applyAlignment="1">
      <alignment vertical="center"/>
    </xf>
    <xf numFmtId="0" fontId="5" fillId="2" borderId="79" xfId="0" applyFont="1" applyFill="1" applyBorder="1" applyAlignment="1">
      <alignment vertical="center"/>
    </xf>
    <xf numFmtId="0" fontId="8" fillId="3" borderId="14" xfId="0" applyFont="1" applyFill="1" applyBorder="1" applyAlignment="1">
      <alignment horizontal="center" vertical="center"/>
    </xf>
    <xf numFmtId="0" fontId="5" fillId="2" borderId="80" xfId="0" applyFont="1" applyFill="1" applyBorder="1" applyAlignment="1">
      <alignment vertical="center"/>
    </xf>
    <xf numFmtId="0" fontId="5" fillId="2" borderId="82" xfId="0" applyFont="1" applyFill="1" applyBorder="1" applyAlignment="1">
      <alignment vertical="center"/>
    </xf>
    <xf numFmtId="0" fontId="2" fillId="0" borderId="20" xfId="0" applyFont="1" applyBorder="1"/>
    <xf numFmtId="0" fontId="2" fillId="0" borderId="45" xfId="0" applyFont="1" applyBorder="1"/>
    <xf numFmtId="0" fontId="9" fillId="6" borderId="54" xfId="0" applyFont="1" applyFill="1" applyBorder="1" applyAlignment="1">
      <alignment horizontal="left" vertical="center" wrapText="1"/>
    </xf>
    <xf numFmtId="0" fontId="9" fillId="2" borderId="80" xfId="0" applyFont="1" applyFill="1" applyBorder="1" applyAlignment="1">
      <alignment vertical="center"/>
    </xf>
    <xf numFmtId="0" fontId="9" fillId="8" borderId="51" xfId="0" applyFont="1" applyFill="1" applyBorder="1" applyAlignment="1">
      <alignment horizontal="center" vertical="center" wrapText="1"/>
    </xf>
    <xf numFmtId="0" fontId="9" fillId="8" borderId="30" xfId="0" applyFont="1" applyFill="1" applyBorder="1" applyAlignment="1">
      <alignment horizontal="center" vertical="center" wrapText="1"/>
    </xf>
    <xf numFmtId="9" fontId="9" fillId="8" borderId="30" xfId="0" applyNumberFormat="1" applyFont="1" applyFill="1" applyBorder="1" applyAlignment="1">
      <alignment horizontal="center" vertical="center" wrapText="1"/>
    </xf>
    <xf numFmtId="0" fontId="9" fillId="8" borderId="54" xfId="0" applyFont="1" applyFill="1" applyBorder="1" applyAlignment="1">
      <alignment horizontal="left" vertical="center" wrapText="1"/>
    </xf>
    <xf numFmtId="0" fontId="14" fillId="6" borderId="30" xfId="0" applyFont="1" applyFill="1" applyBorder="1" applyAlignment="1">
      <alignment vertical="center" wrapText="1"/>
    </xf>
    <xf numFmtId="0" fontId="14" fillId="6" borderId="54" xfId="0" applyFont="1" applyFill="1" applyBorder="1" applyAlignment="1">
      <alignment horizontal="center" vertical="center" wrapText="1"/>
    </xf>
    <xf numFmtId="0" fontId="14" fillId="6" borderId="51" xfId="0" applyFont="1" applyFill="1" applyBorder="1" applyAlignment="1">
      <alignment horizontal="left" vertical="center" wrapText="1" readingOrder="1"/>
    </xf>
    <xf numFmtId="0" fontId="16" fillId="6" borderId="30" xfId="0" applyFont="1" applyFill="1" applyBorder="1" applyAlignment="1">
      <alignment vertical="center" wrapText="1"/>
    </xf>
    <xf numFmtId="0" fontId="16" fillId="6" borderId="54" xfId="0" applyFont="1" applyFill="1" applyBorder="1" applyAlignment="1">
      <alignment horizontal="center" vertical="center" wrapText="1"/>
    </xf>
    <xf numFmtId="0" fontId="16" fillId="6" borderId="54" xfId="0" applyFont="1" applyFill="1" applyBorder="1" applyAlignment="1">
      <alignment vertical="center" wrapText="1"/>
    </xf>
    <xf numFmtId="0" fontId="2" fillId="0" borderId="0" xfId="0" applyFont="1" applyAlignment="1">
      <alignment vertical="center"/>
    </xf>
    <xf numFmtId="14" fontId="22" fillId="10" borderId="30" xfId="0" applyNumberFormat="1" applyFont="1" applyFill="1" applyBorder="1" applyAlignment="1">
      <alignment horizontal="center" vertical="center" wrapText="1"/>
    </xf>
    <xf numFmtId="0" fontId="22" fillId="10" borderId="30" xfId="0" applyFont="1" applyFill="1" applyBorder="1" applyAlignment="1">
      <alignment horizontal="center" vertical="center" wrapText="1"/>
    </xf>
    <xf numFmtId="9" fontId="22" fillId="10" borderId="30" xfId="0" applyNumberFormat="1" applyFont="1" applyFill="1" applyBorder="1" applyAlignment="1">
      <alignment horizontal="center" vertical="center" wrapText="1"/>
    </xf>
    <xf numFmtId="0" fontId="22" fillId="10" borderId="30" xfId="0" applyFont="1" applyFill="1" applyBorder="1" applyAlignment="1">
      <alignment vertical="center" wrapText="1"/>
    </xf>
    <xf numFmtId="9" fontId="22" fillId="10" borderId="30" xfId="0" applyNumberFormat="1" applyFont="1" applyFill="1" applyBorder="1" applyAlignment="1">
      <alignment vertical="center" wrapText="1"/>
    </xf>
    <xf numFmtId="0" fontId="25" fillId="11" borderId="30" xfId="0" applyFont="1" applyFill="1" applyBorder="1" applyAlignment="1">
      <alignment horizontal="left" vertical="center" wrapText="1"/>
    </xf>
    <xf numFmtId="0" fontId="17" fillId="11" borderId="30" xfId="0" applyFont="1" applyFill="1" applyBorder="1" applyAlignment="1">
      <alignment horizontal="left" vertical="center"/>
    </xf>
    <xf numFmtId="0" fontId="26" fillId="13" borderId="30" xfId="0" applyFont="1" applyFill="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xf>
    <xf numFmtId="0" fontId="2" fillId="0" borderId="0" xfId="0" applyFont="1"/>
    <xf numFmtId="0" fontId="2" fillId="0" borderId="0" xfId="0" applyFont="1" applyAlignment="1">
      <alignment wrapText="1"/>
    </xf>
    <xf numFmtId="0" fontId="2" fillId="0" borderId="66" xfId="0" applyFont="1" applyBorder="1"/>
    <xf numFmtId="0" fontId="8" fillId="2" borderId="78" xfId="0" applyFont="1" applyFill="1" applyBorder="1" applyAlignment="1">
      <alignment vertical="center"/>
    </xf>
    <xf numFmtId="0" fontId="8" fillId="2" borderId="79" xfId="0" applyFont="1" applyFill="1" applyBorder="1" applyAlignment="1">
      <alignment vertical="center"/>
    </xf>
    <xf numFmtId="0" fontId="5" fillId="2" borderId="78" xfId="0" applyFont="1" applyFill="1" applyBorder="1"/>
    <xf numFmtId="0" fontId="5" fillId="2" borderId="79" xfId="0" applyFont="1" applyFill="1" applyBorder="1"/>
    <xf numFmtId="0" fontId="5" fillId="2" borderId="80" xfId="0" applyFont="1" applyFill="1" applyBorder="1"/>
    <xf numFmtId="0" fontId="5" fillId="2" borderId="82" xfId="0" applyFont="1" applyFill="1" applyBorder="1"/>
    <xf numFmtId="9" fontId="43" fillId="10" borderId="48" xfId="0" applyNumberFormat="1" applyFont="1" applyFill="1" applyBorder="1" applyAlignment="1">
      <alignment horizontal="center" vertical="center" wrapText="1"/>
    </xf>
    <xf numFmtId="0" fontId="43" fillId="11" borderId="48" xfId="0" applyFont="1" applyFill="1" applyBorder="1" applyAlignment="1">
      <alignment horizontal="center" vertical="center" wrapText="1"/>
    </xf>
    <xf numFmtId="9" fontId="22" fillId="10" borderId="48" xfId="0" applyNumberFormat="1" applyFont="1" applyFill="1" applyBorder="1" applyAlignment="1">
      <alignment horizontal="center" vertical="center" wrapText="1"/>
    </xf>
    <xf numFmtId="0" fontId="22" fillId="0" borderId="25" xfId="0" applyFont="1" applyBorder="1" applyAlignment="1">
      <alignment horizontal="center" vertical="center" wrapText="1"/>
    </xf>
    <xf numFmtId="0" fontId="2" fillId="0" borderId="0" xfId="0" applyFont="1" applyAlignment="1">
      <alignment horizontal="center" vertical="center"/>
    </xf>
    <xf numFmtId="0" fontId="27"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0" fontId="47" fillId="13" borderId="48" xfId="0" applyFont="1" applyFill="1" applyBorder="1" applyAlignment="1">
      <alignment horizontal="center" vertical="center" wrapText="1"/>
    </xf>
    <xf numFmtId="0" fontId="22" fillId="18" borderId="48" xfId="0" applyFont="1" applyFill="1" applyBorder="1" applyAlignment="1">
      <alignment horizontal="center" vertical="center" wrapText="1"/>
    </xf>
    <xf numFmtId="9" fontId="22" fillId="18" borderId="48" xfId="0" applyNumberFormat="1" applyFont="1" applyFill="1" applyBorder="1" applyAlignment="1">
      <alignment horizontal="center" vertical="center" wrapText="1"/>
    </xf>
    <xf numFmtId="0" fontId="43" fillId="14" borderId="48" xfId="0" applyFont="1" applyFill="1" applyBorder="1" applyAlignment="1">
      <alignment horizontal="center" vertical="center" wrapText="1"/>
    </xf>
    <xf numFmtId="9" fontId="22" fillId="10" borderId="48" xfId="1" applyFont="1" applyFill="1" applyBorder="1" applyAlignment="1">
      <alignment horizontal="center" vertical="center" wrapText="1"/>
    </xf>
    <xf numFmtId="0" fontId="50" fillId="10" borderId="48" xfId="0" applyFont="1" applyFill="1" applyBorder="1" applyAlignment="1">
      <alignment horizontal="center" vertical="center" wrapText="1"/>
    </xf>
    <xf numFmtId="9" fontId="50" fillId="10" borderId="48" xfId="1" applyFont="1" applyFill="1" applyBorder="1" applyAlignment="1">
      <alignment horizontal="center" vertical="center" wrapText="1"/>
    </xf>
    <xf numFmtId="0" fontId="25" fillId="11" borderId="48" xfId="0" applyFont="1" applyFill="1" applyBorder="1" applyAlignment="1">
      <alignment horizontal="center" vertical="center" wrapText="1"/>
    </xf>
    <xf numFmtId="9" fontId="25" fillId="10" borderId="48" xfId="1" applyFont="1" applyFill="1" applyBorder="1" applyAlignment="1">
      <alignment horizontal="center" vertical="center" wrapText="1"/>
    </xf>
    <xf numFmtId="0" fontId="52" fillId="10" borderId="48" xfId="2" applyFont="1" applyFill="1" applyBorder="1" applyAlignment="1">
      <alignment horizontal="center" vertical="center" wrapText="1"/>
    </xf>
    <xf numFmtId="10" fontId="22" fillId="10" borderId="48" xfId="0" applyNumberFormat="1" applyFont="1" applyFill="1" applyBorder="1" applyAlignment="1">
      <alignment horizontal="center" vertical="center" wrapText="1"/>
    </xf>
    <xf numFmtId="0" fontId="29" fillId="16" borderId="44" xfId="0" applyFont="1" applyFill="1" applyBorder="1" applyAlignment="1">
      <alignment horizontal="center" vertical="center" wrapText="1"/>
    </xf>
    <xf numFmtId="0" fontId="2" fillId="0" borderId="45" xfId="0" applyFont="1" applyBorder="1"/>
    <xf numFmtId="0" fontId="2" fillId="0" borderId="69" xfId="0" applyFont="1" applyBorder="1"/>
    <xf numFmtId="9" fontId="29" fillId="16" borderId="70" xfId="0" applyNumberFormat="1" applyFont="1" applyFill="1" applyBorder="1" applyAlignment="1">
      <alignment horizontal="center" vertical="center" wrapText="1"/>
    </xf>
    <xf numFmtId="0" fontId="2" fillId="0" borderId="69" xfId="0" applyFont="1" applyBorder="1" applyAlignment="1">
      <alignment horizontal="center" vertical="center"/>
    </xf>
    <xf numFmtId="0" fontId="29" fillId="0" borderId="55" xfId="0" applyFont="1" applyBorder="1" applyAlignment="1">
      <alignment horizontal="left" vertical="center" wrapText="1"/>
    </xf>
    <xf numFmtId="0" fontId="2" fillId="0" borderId="56" xfId="0" applyFont="1" applyBorder="1"/>
    <xf numFmtId="0" fontId="2" fillId="0" borderId="57" xfId="0" applyFont="1" applyBorder="1"/>
    <xf numFmtId="9" fontId="29" fillId="0" borderId="58" xfId="0" applyNumberFormat="1" applyFont="1" applyBorder="1" applyAlignment="1">
      <alignment horizontal="center" vertical="center" wrapText="1"/>
    </xf>
    <xf numFmtId="0" fontId="2" fillId="0" borderId="59" xfId="0" applyFont="1" applyBorder="1" applyAlignment="1">
      <alignment horizontal="center" vertical="center"/>
    </xf>
    <xf numFmtId="0" fontId="2" fillId="0" borderId="57" xfId="0" applyFont="1" applyBorder="1" applyAlignment="1">
      <alignment horizontal="center" vertical="center"/>
    </xf>
    <xf numFmtId="9" fontId="29" fillId="0" borderId="61" xfId="0" applyNumberFormat="1" applyFont="1" applyBorder="1" applyAlignment="1">
      <alignment horizontal="center" vertical="center" wrapText="1"/>
    </xf>
    <xf numFmtId="0" fontId="2" fillId="0" borderId="60" xfId="0" applyFont="1" applyBorder="1"/>
    <xf numFmtId="0" fontId="2" fillId="0" borderId="60" xfId="0" applyFont="1" applyBorder="1" applyAlignment="1">
      <alignment horizontal="center" vertical="center"/>
    </xf>
    <xf numFmtId="0" fontId="28" fillId="15" borderId="50" xfId="0" applyFont="1" applyFill="1" applyBorder="1" applyAlignment="1">
      <alignment horizontal="center" vertical="center" wrapText="1"/>
    </xf>
    <xf numFmtId="0" fontId="2" fillId="0" borderId="43"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49" xfId="0" applyFont="1" applyBorder="1"/>
    <xf numFmtId="0" fontId="2" fillId="0" borderId="53" xfId="0" applyFont="1" applyBorder="1"/>
    <xf numFmtId="0" fontId="2" fillId="0" borderId="52" xfId="0" applyFont="1" applyBorder="1"/>
    <xf numFmtId="0" fontId="21" fillId="0" borderId="25" xfId="0" applyFont="1" applyBorder="1" applyAlignment="1">
      <alignment horizontal="center" vertical="center" wrapText="1"/>
    </xf>
    <xf numFmtId="0" fontId="2" fillId="0" borderId="28" xfId="0" applyFont="1" applyBorder="1"/>
    <xf numFmtId="0" fontId="2" fillId="0" borderId="62" xfId="0" applyFont="1" applyBorder="1" applyAlignment="1">
      <alignment horizontal="center" vertical="center"/>
    </xf>
    <xf numFmtId="0" fontId="29" fillId="0" borderId="35" xfId="0" applyFont="1" applyBorder="1" applyAlignment="1">
      <alignment horizontal="left" vertical="center" wrapText="1"/>
    </xf>
    <xf numFmtId="0" fontId="2" fillId="0" borderId="36" xfId="0" applyFont="1" applyBorder="1"/>
    <xf numFmtId="0" fontId="21" fillId="15" borderId="31" xfId="0" applyFont="1" applyFill="1" applyBorder="1" applyAlignment="1">
      <alignment horizontal="center" vertical="center" wrapText="1"/>
    </xf>
    <xf numFmtId="0" fontId="2" fillId="0" borderId="47" xfId="0" applyFont="1" applyBorder="1"/>
    <xf numFmtId="0" fontId="2" fillId="0" borderId="51" xfId="0" applyFont="1" applyBorder="1"/>
    <xf numFmtId="0" fontId="0" fillId="0" borderId="0" xfId="0"/>
    <xf numFmtId="0" fontId="2" fillId="0" borderId="49" xfId="0" applyFont="1" applyBorder="1" applyAlignment="1">
      <alignment horizontal="center" vertical="center"/>
    </xf>
    <xf numFmtId="0" fontId="2" fillId="0" borderId="52" xfId="0" applyFont="1" applyBorder="1" applyAlignment="1">
      <alignment horizontal="center" vertical="center"/>
    </xf>
    <xf numFmtId="0" fontId="2" fillId="0" borderId="27" xfId="0" applyFont="1" applyBorder="1"/>
    <xf numFmtId="0" fontId="19" fillId="4" borderId="25" xfId="0" applyFont="1" applyFill="1" applyBorder="1" applyAlignment="1">
      <alignment horizontal="center" vertical="center" wrapText="1"/>
    </xf>
    <xf numFmtId="0" fontId="19" fillId="10" borderId="25" xfId="0" applyFont="1" applyFill="1" applyBorder="1" applyAlignment="1">
      <alignment horizontal="center" vertical="center" wrapText="1"/>
    </xf>
    <xf numFmtId="0" fontId="19" fillId="10" borderId="47" xfId="0" applyFont="1" applyFill="1" applyBorder="1" applyAlignment="1">
      <alignment horizontal="center" vertical="center" wrapText="1"/>
    </xf>
    <xf numFmtId="0" fontId="18" fillId="4" borderId="51" xfId="0" applyFont="1" applyFill="1" applyBorder="1" applyAlignment="1">
      <alignment horizontal="center" vertical="center" wrapText="1"/>
    </xf>
    <xf numFmtId="0" fontId="2" fillId="0" borderId="30" xfId="0" applyFont="1" applyBorder="1"/>
    <xf numFmtId="0" fontId="19" fillId="6" borderId="31" xfId="0" applyFont="1" applyFill="1" applyBorder="1" applyAlignment="1">
      <alignment horizontal="center" vertical="center" wrapText="1"/>
    </xf>
    <xf numFmtId="0" fontId="2" fillId="0" borderId="43" xfId="0" applyFont="1" applyBorder="1"/>
    <xf numFmtId="0" fontId="19" fillId="6" borderId="25" xfId="0" applyFont="1" applyFill="1" applyBorder="1" applyAlignment="1">
      <alignment horizontal="center" vertical="center" wrapText="1"/>
    </xf>
    <xf numFmtId="0" fontId="20" fillId="11" borderId="31" xfId="0" applyFont="1" applyFill="1" applyBorder="1" applyAlignment="1">
      <alignment horizontal="center" vertical="center"/>
    </xf>
    <xf numFmtId="0" fontId="20" fillId="11" borderId="25" xfId="0" applyFont="1" applyFill="1" applyBorder="1" applyAlignment="1">
      <alignment horizontal="center" vertical="center"/>
    </xf>
    <xf numFmtId="0" fontId="20" fillId="12" borderId="25" xfId="0" applyFont="1" applyFill="1" applyBorder="1" applyAlignment="1">
      <alignment horizontal="center" vertical="center"/>
    </xf>
    <xf numFmtId="0" fontId="22" fillId="0" borderId="25" xfId="0" applyFont="1" applyBorder="1" applyAlignment="1">
      <alignment horizontal="center" vertical="center" wrapText="1"/>
    </xf>
    <xf numFmtId="0" fontId="2" fillId="0" borderId="28" xfId="0" applyFont="1" applyBorder="1" applyAlignment="1">
      <alignment horizontal="center" vertical="center"/>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1" fillId="0" borderId="4" xfId="0" applyFont="1" applyBorder="1" applyAlignment="1">
      <alignment horizontal="left" vertical="center" wrapText="1"/>
    </xf>
    <xf numFmtId="0" fontId="2" fillId="0" borderId="5" xfId="0" applyFont="1" applyBorder="1"/>
    <xf numFmtId="0" fontId="2" fillId="0" borderId="4" xfId="0" applyFont="1" applyBorder="1"/>
    <xf numFmtId="0" fontId="2" fillId="0" borderId="6" xfId="0" applyFont="1" applyBorder="1"/>
    <xf numFmtId="0" fontId="2" fillId="0" borderId="7" xfId="0" applyFont="1" applyBorder="1"/>
    <xf numFmtId="0" fontId="2" fillId="0" borderId="8" xfId="0" applyFont="1" applyBorder="1"/>
    <xf numFmtId="0" fontId="1" fillId="0" borderId="75" xfId="0" applyFont="1" applyBorder="1" applyAlignment="1">
      <alignment horizontal="left" vertical="center"/>
    </xf>
    <xf numFmtId="0" fontId="2" fillId="0" borderId="76" xfId="0" applyFont="1" applyBorder="1"/>
    <xf numFmtId="0" fontId="2" fillId="0" borderId="77" xfId="0" applyFont="1" applyBorder="1"/>
    <xf numFmtId="0" fontId="1" fillId="0" borderId="4" xfId="0" applyFont="1" applyBorder="1" applyAlignment="1">
      <alignment horizontal="left" vertical="center"/>
    </xf>
    <xf numFmtId="0" fontId="4"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75" xfId="0" applyFont="1" applyBorder="1" applyAlignment="1">
      <alignment horizontal="center" vertical="center" wrapText="1"/>
    </xf>
    <xf numFmtId="0" fontId="4" fillId="0" borderId="75" xfId="0" applyFont="1" applyBorder="1" applyAlignment="1">
      <alignment horizontal="center" vertical="center" wrapText="1"/>
    </xf>
    <xf numFmtId="0" fontId="1" fillId="2" borderId="10" xfId="0" applyFont="1" applyFill="1" applyBorder="1" applyAlignment="1">
      <alignment horizontal="center"/>
    </xf>
    <xf numFmtId="0" fontId="2" fillId="0" borderId="17" xfId="0" applyFont="1" applyBorder="1"/>
    <xf numFmtId="0" fontId="2" fillId="0" borderId="12" xfId="0" applyFont="1" applyBorder="1"/>
    <xf numFmtId="0" fontId="3" fillId="3" borderId="1" xfId="0" applyFont="1" applyFill="1" applyBorder="1" applyAlignment="1">
      <alignment horizontal="center"/>
    </xf>
    <xf numFmtId="0" fontId="2" fillId="0" borderId="2" xfId="0" applyFont="1" applyBorder="1"/>
    <xf numFmtId="0" fontId="2" fillId="0" borderId="3" xfId="0" applyFont="1" applyBorder="1"/>
    <xf numFmtId="0" fontId="1" fillId="0" borderId="75" xfId="0" applyFont="1" applyBorder="1" applyAlignment="1">
      <alignment horizontal="left" vertical="center" wrapText="1"/>
    </xf>
    <xf numFmtId="0" fontId="1" fillId="0" borderId="1" xfId="0" applyFont="1" applyBorder="1" applyAlignment="1">
      <alignment horizontal="center"/>
    </xf>
    <xf numFmtId="0" fontId="7"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5" fillId="0" borderId="14" xfId="0" applyFont="1" applyBorder="1" applyAlignment="1">
      <alignment horizontal="left" vertical="center" wrapText="1"/>
    </xf>
    <xf numFmtId="0" fontId="2" fillId="0" borderId="15" xfId="0" applyFont="1" applyBorder="1"/>
    <xf numFmtId="0" fontId="2" fillId="0" borderId="16" xfId="0" applyFont="1" applyBorder="1"/>
    <xf numFmtId="0" fontId="10" fillId="4" borderId="19" xfId="0" applyFont="1" applyFill="1" applyBorder="1" applyAlignment="1">
      <alignment horizontal="center" vertical="center" wrapText="1"/>
    </xf>
    <xf numFmtId="0" fontId="2" fillId="0" borderId="20" xfId="0" applyFont="1" applyBorder="1"/>
    <xf numFmtId="0" fontId="2" fillId="0" borderId="26" xfId="0" applyFont="1" applyBorder="1"/>
    <xf numFmtId="0" fontId="11" fillId="5" borderId="19" xfId="0" applyFont="1" applyFill="1" applyBorder="1" applyAlignment="1">
      <alignment horizontal="center" vertical="center" wrapText="1"/>
    </xf>
    <xf numFmtId="0" fontId="12" fillId="6" borderId="19"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2" fillId="0" borderId="21" xfId="0" applyFont="1" applyBorder="1"/>
    <xf numFmtId="0" fontId="13" fillId="6" borderId="19" xfId="0" applyFont="1" applyFill="1" applyBorder="1" applyAlignment="1">
      <alignment horizontal="left" vertical="center" wrapText="1"/>
    </xf>
    <xf numFmtId="0" fontId="12" fillId="2" borderId="19" xfId="0" applyFont="1" applyFill="1" applyBorder="1" applyAlignment="1">
      <alignment horizontal="center" vertical="center" wrapText="1"/>
    </xf>
    <xf numFmtId="0" fontId="14" fillId="6" borderId="24" xfId="0" applyFont="1" applyFill="1" applyBorder="1" applyAlignment="1">
      <alignment horizontal="left" vertical="center" wrapText="1"/>
    </xf>
    <xf numFmtId="0" fontId="2" fillId="0" borderId="29" xfId="0" applyFont="1" applyBorder="1"/>
    <xf numFmtId="0" fontId="9" fillId="6" borderId="30" xfId="0" applyFont="1" applyFill="1" applyBorder="1" applyAlignment="1">
      <alignment horizontal="left" vertical="center" wrapText="1"/>
    </xf>
    <xf numFmtId="0" fontId="9" fillId="6" borderId="44" xfId="0" applyFont="1" applyFill="1" applyBorder="1" applyAlignment="1">
      <alignment horizontal="center" vertical="center" wrapText="1"/>
    </xf>
    <xf numFmtId="0" fontId="2" fillId="0" borderId="46" xfId="0" applyFont="1" applyBorder="1"/>
    <xf numFmtId="0" fontId="11" fillId="4" borderId="19" xfId="0" applyFont="1" applyFill="1" applyBorder="1" applyAlignment="1">
      <alignment horizontal="center" vertical="center" wrapText="1"/>
    </xf>
    <xf numFmtId="0" fontId="9" fillId="9" borderId="44" xfId="0" applyFont="1" applyFill="1" applyBorder="1" applyAlignment="1">
      <alignment horizontal="center" vertical="center"/>
    </xf>
    <xf numFmtId="0" fontId="2" fillId="0" borderId="23" xfId="0" applyFont="1" applyBorder="1"/>
    <xf numFmtId="0" fontId="12" fillId="3" borderId="24"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12" fillId="6" borderId="51"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2" fillId="6" borderId="25"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14" fillId="6" borderId="25" xfId="0" applyFont="1" applyFill="1" applyBorder="1" applyAlignment="1">
      <alignment horizontal="center" vertical="center" wrapText="1"/>
    </xf>
    <xf numFmtId="0" fontId="12" fillId="8" borderId="19" xfId="0" applyFont="1" applyFill="1" applyBorder="1" applyAlignment="1">
      <alignment horizontal="center" vertical="center" wrapText="1"/>
    </xf>
    <xf numFmtId="0" fontId="9" fillId="6" borderId="43" xfId="0" applyFont="1" applyFill="1" applyBorder="1" applyAlignment="1">
      <alignment horizontal="left" vertical="center" wrapText="1"/>
    </xf>
    <xf numFmtId="0" fontId="2" fillId="0" borderId="54" xfId="0" applyFont="1" applyBorder="1"/>
    <xf numFmtId="0" fontId="12" fillId="2" borderId="29" xfId="0" applyFont="1" applyFill="1" applyBorder="1" applyAlignment="1">
      <alignment horizontal="center" vertical="center" wrapText="1"/>
    </xf>
    <xf numFmtId="9" fontId="9" fillId="6" borderId="24" xfId="0" applyNumberFormat="1" applyFont="1" applyFill="1" applyBorder="1" applyAlignment="1">
      <alignment horizontal="center" vertical="center" wrapText="1"/>
    </xf>
    <xf numFmtId="0" fontId="12" fillId="3" borderId="51"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9" fillId="8" borderId="31"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4" fillId="6" borderId="24" xfId="0" applyFont="1" applyFill="1" applyBorder="1" applyAlignment="1">
      <alignment horizontal="center" vertical="center" wrapText="1"/>
    </xf>
    <xf numFmtId="0" fontId="9" fillId="6" borderId="42" xfId="0" applyFont="1" applyFill="1" applyBorder="1" applyAlignment="1">
      <alignment horizontal="center" vertical="center" wrapText="1"/>
    </xf>
    <xf numFmtId="0" fontId="12" fillId="6" borderId="35" xfId="0" applyFont="1" applyFill="1" applyBorder="1" applyAlignment="1">
      <alignment horizontal="center" vertical="center" wrapText="1"/>
    </xf>
    <xf numFmtId="0" fontId="15" fillId="6" borderId="19" xfId="0" applyFont="1" applyFill="1" applyBorder="1" applyAlignment="1">
      <alignment horizontal="center" vertical="center" wrapText="1"/>
    </xf>
    <xf numFmtId="0" fontId="12" fillId="3" borderId="35"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2" fillId="0" borderId="34" xfId="0" applyFont="1" applyBorder="1"/>
    <xf numFmtId="0" fontId="12" fillId="3" borderId="37" xfId="0" applyFont="1" applyFill="1" applyBorder="1" applyAlignment="1">
      <alignment horizontal="center" vertical="center" wrapText="1"/>
    </xf>
    <xf numFmtId="0" fontId="2" fillId="0" borderId="39" xfId="0" applyFont="1" applyBorder="1"/>
    <xf numFmtId="0" fontId="11" fillId="4" borderId="41" xfId="0" applyFont="1" applyFill="1" applyBorder="1" applyAlignment="1">
      <alignment horizontal="center" vertical="center" wrapText="1"/>
    </xf>
    <xf numFmtId="0" fontId="2" fillId="0" borderId="42" xfId="0" applyFont="1" applyBorder="1"/>
    <xf numFmtId="0" fontId="2" fillId="0" borderId="32" xfId="0" applyFont="1" applyBorder="1"/>
    <xf numFmtId="0" fontId="12" fillId="6" borderId="33" xfId="0" applyFont="1" applyFill="1" applyBorder="1" applyAlignment="1">
      <alignment horizontal="center" vertical="center" wrapText="1"/>
    </xf>
    <xf numFmtId="0" fontId="9" fillId="6" borderId="24" xfId="0" applyFont="1" applyFill="1" applyBorder="1" applyAlignment="1">
      <alignment horizontal="left" vertical="center" wrapText="1"/>
    </xf>
    <xf numFmtId="0" fontId="12" fillId="3" borderId="38" xfId="0" applyFont="1" applyFill="1" applyBorder="1" applyAlignment="1">
      <alignment horizontal="center" vertical="center" wrapText="1"/>
    </xf>
    <xf numFmtId="0" fontId="2" fillId="0" borderId="40" xfId="0" applyFont="1" applyBorder="1"/>
    <xf numFmtId="0" fontId="14" fillId="6" borderId="42" xfId="0" applyFont="1" applyFill="1" applyBorder="1" applyAlignment="1">
      <alignment horizontal="center" vertical="center" wrapText="1"/>
    </xf>
    <xf numFmtId="0" fontId="2" fillId="0" borderId="44" xfId="0" applyFont="1" applyBorder="1"/>
    <xf numFmtId="0" fontId="9" fillId="6" borderId="30" xfId="0" applyFont="1" applyFill="1" applyBorder="1" applyAlignment="1">
      <alignment horizontal="center" vertical="center" wrapText="1"/>
    </xf>
    <xf numFmtId="0" fontId="26" fillId="16" borderId="44" xfId="0" applyFont="1" applyFill="1" applyBorder="1" applyAlignment="1">
      <alignment horizontal="left" vertical="center" wrapText="1"/>
    </xf>
    <xf numFmtId="0" fontId="27" fillId="0" borderId="70" xfId="0" applyFont="1" applyBorder="1" applyAlignment="1">
      <alignment horizontal="center" vertical="center"/>
    </xf>
    <xf numFmtId="0" fontId="27" fillId="0" borderId="65" xfId="0" applyFont="1" applyBorder="1" applyAlignment="1">
      <alignment horizontal="center" vertical="center" wrapText="1"/>
    </xf>
    <xf numFmtId="0" fontId="2" fillId="0" borderId="66" xfId="0" applyFont="1" applyBorder="1"/>
    <xf numFmtId="0" fontId="27" fillId="0" borderId="44" xfId="0" applyFont="1" applyBorder="1" applyAlignment="1">
      <alignment horizontal="left" vertical="center" wrapText="1"/>
    </xf>
    <xf numFmtId="0" fontId="27" fillId="0" borderId="45" xfId="0" applyFont="1" applyBorder="1" applyAlignment="1">
      <alignment horizontal="center" vertical="center"/>
    </xf>
    <xf numFmtId="0" fontId="27" fillId="0" borderId="70" xfId="0" applyFont="1" applyBorder="1" applyAlignment="1">
      <alignment horizontal="center" vertical="center" wrapText="1"/>
    </xf>
    <xf numFmtId="0" fontId="26" fillId="16" borderId="19" xfId="0" applyFont="1" applyFill="1" applyBorder="1" applyAlignment="1">
      <alignment horizontal="left" vertical="center" wrapText="1"/>
    </xf>
    <xf numFmtId="0" fontId="27" fillId="0" borderId="19" xfId="0" applyFont="1" applyBorder="1" applyAlignment="1">
      <alignment horizontal="center" vertical="center" wrapText="1"/>
    </xf>
    <xf numFmtId="0" fontId="30" fillId="17" borderId="65" xfId="0" applyFont="1" applyFill="1" applyBorder="1" applyAlignment="1">
      <alignment horizontal="center" vertical="center"/>
    </xf>
    <xf numFmtId="0" fontId="2" fillId="0" borderId="64" xfId="0" applyFont="1" applyBorder="1"/>
    <xf numFmtId="0" fontId="27" fillId="0" borderId="70" xfId="0" applyFont="1" applyBorder="1" applyAlignment="1">
      <alignment horizontal="left" vertical="center" wrapText="1"/>
    </xf>
    <xf numFmtId="0" fontId="27" fillId="0" borderId="20" xfId="0" applyFont="1" applyBorder="1" applyAlignment="1">
      <alignment horizontal="center" vertical="center" wrapText="1"/>
    </xf>
    <xf numFmtId="0" fontId="27" fillId="0" borderId="73" xfId="0" applyFont="1" applyBorder="1" applyAlignment="1">
      <alignment horizontal="center" vertical="center"/>
    </xf>
    <xf numFmtId="0" fontId="27" fillId="0" borderId="73" xfId="0" applyFont="1" applyBorder="1" applyAlignment="1">
      <alignment horizontal="center" vertical="center" wrapText="1"/>
    </xf>
    <xf numFmtId="0" fontId="2" fillId="0" borderId="72" xfId="0" applyFont="1" applyBorder="1"/>
    <xf numFmtId="0" fontId="27" fillId="0" borderId="19" xfId="0" applyFont="1" applyBorder="1" applyAlignment="1">
      <alignment horizontal="center" vertical="center"/>
    </xf>
    <xf numFmtId="0" fontId="27" fillId="0" borderId="19" xfId="0" applyFont="1" applyBorder="1" applyAlignment="1">
      <alignment horizontal="left" vertical="center" wrapText="1"/>
    </xf>
    <xf numFmtId="0" fontId="30" fillId="16" borderId="55" xfId="0" applyFont="1" applyFill="1" applyBorder="1" applyAlignment="1">
      <alignment horizontal="center" vertical="center"/>
    </xf>
    <xf numFmtId="0" fontId="30" fillId="17" borderId="63" xfId="0" applyFont="1" applyFill="1" applyBorder="1" applyAlignment="1">
      <alignment horizontal="center" vertical="center"/>
    </xf>
    <xf numFmtId="0" fontId="30" fillId="17" borderId="65" xfId="0" applyFont="1" applyFill="1" applyBorder="1" applyAlignment="1">
      <alignment horizontal="center" vertical="center" wrapText="1"/>
    </xf>
    <xf numFmtId="0" fontId="2" fillId="0" borderId="59" xfId="0" applyFont="1" applyBorder="1"/>
    <xf numFmtId="0" fontId="30" fillId="16" borderId="55" xfId="0" applyFont="1" applyFill="1" applyBorder="1" applyAlignment="1">
      <alignment horizontal="center" vertical="center" wrapText="1"/>
    </xf>
    <xf numFmtId="0" fontId="30" fillId="17" borderId="63" xfId="0" applyFont="1" applyFill="1" applyBorder="1" applyAlignment="1">
      <alignment horizontal="center" vertical="center" wrapText="1"/>
    </xf>
    <xf numFmtId="0" fontId="2" fillId="0" borderId="67" xfId="0" applyFont="1" applyBorder="1"/>
    <xf numFmtId="0" fontId="30" fillId="16" borderId="19" xfId="0" applyFont="1" applyFill="1" applyBorder="1" applyAlignment="1">
      <alignment horizontal="left" vertical="center" wrapText="1"/>
    </xf>
    <xf numFmtId="0" fontId="30" fillId="17" borderId="31" xfId="0" applyFont="1" applyFill="1" applyBorder="1" applyAlignment="1">
      <alignment horizontal="center" vertical="center" wrapText="1"/>
    </xf>
    <xf numFmtId="0" fontId="27" fillId="0" borderId="73" xfId="0" applyFont="1" applyBorder="1" applyAlignment="1">
      <alignment horizontal="left" vertical="center" wrapText="1"/>
    </xf>
    <xf numFmtId="0" fontId="8" fillId="3" borderId="1" xfId="0" applyFont="1" applyFill="1" applyBorder="1" applyAlignment="1">
      <alignment horizontal="center" vertical="center"/>
    </xf>
    <xf numFmtId="0" fontId="10" fillId="4" borderId="1" xfId="0" applyFont="1" applyFill="1" applyBorder="1" applyAlignment="1">
      <alignment horizontal="center" vertical="center"/>
    </xf>
    <xf numFmtId="0" fontId="8" fillId="3" borderId="75" xfId="0" applyFont="1" applyFill="1" applyBorder="1" applyAlignment="1">
      <alignment horizontal="center" vertical="center"/>
    </xf>
    <xf numFmtId="0" fontId="11" fillId="4" borderId="1" xfId="0" applyFont="1" applyFill="1" applyBorder="1" applyAlignment="1">
      <alignment horizontal="center" vertical="center"/>
    </xf>
    <xf numFmtId="0" fontId="8" fillId="3" borderId="75"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5" fillId="2" borderId="80" xfId="0" applyFont="1" applyFill="1" applyBorder="1" applyAlignment="1">
      <alignment horizontal="center" vertical="center"/>
    </xf>
    <xf numFmtId="0" fontId="2" fillId="0" borderId="81" xfId="0" applyFont="1" applyBorder="1"/>
    <xf numFmtId="0" fontId="2" fillId="0" borderId="82" xfId="0" applyFont="1" applyBorder="1"/>
    <xf numFmtId="0" fontId="5" fillId="2" borderId="78" xfId="0" applyFont="1" applyFill="1" applyBorder="1" applyAlignment="1">
      <alignment horizontal="center" vertical="center"/>
    </xf>
    <xf numFmtId="0" fontId="2" fillId="0" borderId="78" xfId="0" applyFont="1" applyBorder="1"/>
    <xf numFmtId="0" fontId="5" fillId="2" borderId="10" xfId="0" applyFont="1" applyFill="1" applyBorder="1" applyAlignment="1">
      <alignment horizontal="center" vertical="center"/>
    </xf>
    <xf numFmtId="0" fontId="5" fillId="2" borderId="79" xfId="0" applyFont="1" applyFill="1" applyBorder="1" applyAlignment="1">
      <alignment horizontal="center" vertical="center"/>
    </xf>
    <xf numFmtId="0" fontId="2" fillId="0" borderId="79" xfId="0" applyFont="1" applyBorder="1"/>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funcionpublica.gov.co/web/mipg/visualizacion-resultados-consolidados" TargetMode="External"/><Relationship Id="rId2" Type="http://schemas.openxmlformats.org/officeDocument/2006/relationships/hyperlink" Target="http://www.funcionpublica.gov.co/eva/mipg/pdf/Matriz-GETH-v35.xlsx" TargetMode="External"/><Relationship Id="rId1" Type="http://schemas.openxmlformats.org/officeDocument/2006/relationships/hyperlink" Target="http://www.funcionpublica.gov.co/eva/mipg/pdf/Matriz-GETH-v35.xlsx" TargetMode="External"/><Relationship Id="rId4" Type="http://schemas.openxmlformats.org/officeDocument/2006/relationships/hyperlink" Target="http://www.funcionpublica.gov.co/documents/418537/506911/Gu%C3%ADa+de+gesti%C3%B3n+estrat%C3%A9gica+del+talento+humano+GETH.pdf/1e689ff7-697f-d7a7-fad4-267515211eef"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community.secop.gov.co/Public/Tendering/ContractNoticeManagement/Index?currentLanguage=es-CO&amp;Page=login&amp;Country=CO&amp;SkinName=CCE%20%20%20%20OBSERVACIONES%20DE%20VEEDUR&#205;AS%20EN%20CUASRO%20EXCEL%20ADJUNTO"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
  <sheetViews>
    <sheetView showGridLines="0" workbookViewId="0">
      <pane ySplit="3" topLeftCell="A4" activePane="bottomLeft" state="frozen"/>
      <selection pane="bottomLeft" activeCell="B5" sqref="B5"/>
    </sheetView>
  </sheetViews>
  <sheetFormatPr baseColWidth="10" defaultColWidth="14.42578125" defaultRowHeight="15" customHeight="1"/>
  <cols>
    <col min="1" max="1" width="1.140625" customWidth="1"/>
    <col min="2" max="2" width="1" customWidth="1"/>
    <col min="3" max="18" width="11.42578125" customWidth="1"/>
    <col min="19" max="19" width="1" customWidth="1"/>
  </cols>
  <sheetData>
    <row r="1" spans="1:19" ht="3" customHeight="1">
      <c r="A1" s="1"/>
      <c r="B1" s="1"/>
      <c r="C1" s="1"/>
      <c r="D1" s="1"/>
      <c r="E1" s="1"/>
      <c r="F1" s="1"/>
      <c r="G1" s="1"/>
      <c r="H1" s="1"/>
      <c r="I1" s="1"/>
      <c r="J1" s="1"/>
      <c r="K1" s="1"/>
      <c r="L1" s="1"/>
      <c r="M1" s="1"/>
      <c r="N1" s="1"/>
      <c r="O1" s="1"/>
      <c r="P1" s="1"/>
      <c r="Q1" s="1"/>
      <c r="R1" s="1"/>
      <c r="S1" s="1"/>
    </row>
    <row r="2" spans="1:19" ht="4.5" customHeight="1">
      <c r="A2" s="1"/>
      <c r="B2" s="204"/>
      <c r="C2" s="205"/>
      <c r="D2" s="205"/>
      <c r="E2" s="205"/>
      <c r="F2" s="205"/>
      <c r="G2" s="205"/>
      <c r="H2" s="205"/>
      <c r="I2" s="205"/>
      <c r="J2" s="205"/>
      <c r="K2" s="205"/>
      <c r="L2" s="205"/>
      <c r="M2" s="205"/>
      <c r="N2" s="205"/>
      <c r="O2" s="205"/>
      <c r="P2" s="205"/>
      <c r="Q2" s="205"/>
      <c r="R2" s="205"/>
      <c r="S2" s="206"/>
    </row>
    <row r="3" spans="1:19" ht="21">
      <c r="A3" s="1"/>
      <c r="B3" s="80"/>
      <c r="C3" s="207" t="s">
        <v>0</v>
      </c>
      <c r="D3" s="208"/>
      <c r="E3" s="208"/>
      <c r="F3" s="208"/>
      <c r="G3" s="208"/>
      <c r="H3" s="208"/>
      <c r="I3" s="208"/>
      <c r="J3" s="208"/>
      <c r="K3" s="208"/>
      <c r="L3" s="208"/>
      <c r="M3" s="208"/>
      <c r="N3" s="208"/>
      <c r="O3" s="208"/>
      <c r="P3" s="208"/>
      <c r="Q3" s="208"/>
      <c r="R3" s="209"/>
      <c r="S3" s="81"/>
    </row>
    <row r="4" spans="1:19" ht="3.75" customHeight="1">
      <c r="A4" s="1"/>
      <c r="B4" s="80"/>
      <c r="C4" s="211"/>
      <c r="D4" s="208"/>
      <c r="E4" s="208"/>
      <c r="F4" s="208"/>
      <c r="G4" s="208"/>
      <c r="H4" s="208"/>
      <c r="I4" s="208"/>
      <c r="J4" s="208"/>
      <c r="K4" s="208"/>
      <c r="L4" s="208"/>
      <c r="M4" s="208"/>
      <c r="N4" s="208"/>
      <c r="O4" s="208"/>
      <c r="P4" s="208"/>
      <c r="Q4" s="208"/>
      <c r="R4" s="209"/>
      <c r="S4" s="81"/>
    </row>
    <row r="5" spans="1:19" ht="15" customHeight="1">
      <c r="A5" s="1"/>
      <c r="B5" s="80"/>
      <c r="C5" s="210" t="s">
        <v>1</v>
      </c>
      <c r="D5" s="197"/>
      <c r="E5" s="197"/>
      <c r="F5" s="197"/>
      <c r="G5" s="197"/>
      <c r="H5" s="197"/>
      <c r="I5" s="197"/>
      <c r="J5" s="197"/>
      <c r="K5" s="197"/>
      <c r="L5" s="197"/>
      <c r="M5" s="197"/>
      <c r="N5" s="197"/>
      <c r="O5" s="197"/>
      <c r="P5" s="197"/>
      <c r="Q5" s="197"/>
      <c r="R5" s="198"/>
      <c r="S5" s="81"/>
    </row>
    <row r="6" spans="1:19">
      <c r="A6" s="1"/>
      <c r="B6" s="80"/>
      <c r="C6" s="192"/>
      <c r="D6" s="171"/>
      <c r="E6" s="171"/>
      <c r="F6" s="171"/>
      <c r="G6" s="171"/>
      <c r="H6" s="171"/>
      <c r="I6" s="171"/>
      <c r="J6" s="171"/>
      <c r="K6" s="171"/>
      <c r="L6" s="171"/>
      <c r="M6" s="171"/>
      <c r="N6" s="171"/>
      <c r="O6" s="171"/>
      <c r="P6" s="171"/>
      <c r="Q6" s="171"/>
      <c r="R6" s="191"/>
      <c r="S6" s="81"/>
    </row>
    <row r="7" spans="1:19">
      <c r="A7" s="1"/>
      <c r="B7" s="80"/>
      <c r="C7" s="192"/>
      <c r="D7" s="171"/>
      <c r="E7" s="171"/>
      <c r="F7" s="171"/>
      <c r="G7" s="171"/>
      <c r="H7" s="171"/>
      <c r="I7" s="171"/>
      <c r="J7" s="171"/>
      <c r="K7" s="171"/>
      <c r="L7" s="171"/>
      <c r="M7" s="171"/>
      <c r="N7" s="171"/>
      <c r="O7" s="171"/>
      <c r="P7" s="171"/>
      <c r="Q7" s="171"/>
      <c r="R7" s="191"/>
      <c r="S7" s="81"/>
    </row>
    <row r="8" spans="1:19">
      <c r="A8" s="1"/>
      <c r="B8" s="80"/>
      <c r="C8" s="192"/>
      <c r="D8" s="171"/>
      <c r="E8" s="171"/>
      <c r="F8" s="171"/>
      <c r="G8" s="171"/>
      <c r="H8" s="171"/>
      <c r="I8" s="171"/>
      <c r="J8" s="171"/>
      <c r="K8" s="171"/>
      <c r="L8" s="171"/>
      <c r="M8" s="171"/>
      <c r="N8" s="171"/>
      <c r="O8" s="171"/>
      <c r="P8" s="171"/>
      <c r="Q8" s="171"/>
      <c r="R8" s="191"/>
      <c r="S8" s="81"/>
    </row>
    <row r="9" spans="1:19">
      <c r="A9" s="1"/>
      <c r="B9" s="80"/>
      <c r="C9" s="192"/>
      <c r="D9" s="171"/>
      <c r="E9" s="171"/>
      <c r="F9" s="171"/>
      <c r="G9" s="171"/>
      <c r="H9" s="171"/>
      <c r="I9" s="171"/>
      <c r="J9" s="171"/>
      <c r="K9" s="171"/>
      <c r="L9" s="171"/>
      <c r="M9" s="171"/>
      <c r="N9" s="171"/>
      <c r="O9" s="171"/>
      <c r="P9" s="171"/>
      <c r="Q9" s="171"/>
      <c r="R9" s="191"/>
      <c r="S9" s="81"/>
    </row>
    <row r="10" spans="1:19">
      <c r="A10" s="1"/>
      <c r="B10" s="80"/>
      <c r="C10" s="192"/>
      <c r="D10" s="171"/>
      <c r="E10" s="171"/>
      <c r="F10" s="171"/>
      <c r="G10" s="171"/>
      <c r="H10" s="171"/>
      <c r="I10" s="171"/>
      <c r="J10" s="171"/>
      <c r="K10" s="171"/>
      <c r="L10" s="171"/>
      <c r="M10" s="171"/>
      <c r="N10" s="171"/>
      <c r="O10" s="171"/>
      <c r="P10" s="171"/>
      <c r="Q10" s="171"/>
      <c r="R10" s="191"/>
      <c r="S10" s="81"/>
    </row>
    <row r="11" spans="1:19">
      <c r="A11" s="1"/>
      <c r="B11" s="80"/>
      <c r="C11" s="192"/>
      <c r="D11" s="171"/>
      <c r="E11" s="171"/>
      <c r="F11" s="171"/>
      <c r="G11" s="171"/>
      <c r="H11" s="171"/>
      <c r="I11" s="171"/>
      <c r="J11" s="171"/>
      <c r="K11" s="171"/>
      <c r="L11" s="171"/>
      <c r="M11" s="171"/>
      <c r="N11" s="171"/>
      <c r="O11" s="171"/>
      <c r="P11" s="171"/>
      <c r="Q11" s="171"/>
      <c r="R11" s="191"/>
      <c r="S11" s="81"/>
    </row>
    <row r="12" spans="1:19">
      <c r="A12" s="1"/>
      <c r="B12" s="80"/>
      <c r="C12" s="192"/>
      <c r="D12" s="171"/>
      <c r="E12" s="171"/>
      <c r="F12" s="171"/>
      <c r="G12" s="171"/>
      <c r="H12" s="171"/>
      <c r="I12" s="171"/>
      <c r="J12" s="171"/>
      <c r="K12" s="171"/>
      <c r="L12" s="171"/>
      <c r="M12" s="171"/>
      <c r="N12" s="171"/>
      <c r="O12" s="171"/>
      <c r="P12" s="171"/>
      <c r="Q12" s="171"/>
      <c r="R12" s="191"/>
      <c r="S12" s="81"/>
    </row>
    <row r="13" spans="1:19">
      <c r="A13" s="1"/>
      <c r="B13" s="80"/>
      <c r="C13" s="192"/>
      <c r="D13" s="171"/>
      <c r="E13" s="171"/>
      <c r="F13" s="171"/>
      <c r="G13" s="171"/>
      <c r="H13" s="171"/>
      <c r="I13" s="171"/>
      <c r="J13" s="171"/>
      <c r="K13" s="171"/>
      <c r="L13" s="171"/>
      <c r="M13" s="171"/>
      <c r="N13" s="171"/>
      <c r="O13" s="171"/>
      <c r="P13" s="171"/>
      <c r="Q13" s="171"/>
      <c r="R13" s="191"/>
      <c r="S13" s="81"/>
    </row>
    <row r="14" spans="1:19">
      <c r="A14" s="1"/>
      <c r="B14" s="80"/>
      <c r="C14" s="192"/>
      <c r="D14" s="171"/>
      <c r="E14" s="171"/>
      <c r="F14" s="171"/>
      <c r="G14" s="171"/>
      <c r="H14" s="171"/>
      <c r="I14" s="171"/>
      <c r="J14" s="171"/>
      <c r="K14" s="171"/>
      <c r="L14" s="171"/>
      <c r="M14" s="171"/>
      <c r="N14" s="171"/>
      <c r="O14" s="171"/>
      <c r="P14" s="171"/>
      <c r="Q14" s="171"/>
      <c r="R14" s="191"/>
      <c r="S14" s="81"/>
    </row>
    <row r="15" spans="1:19">
      <c r="A15" s="1"/>
      <c r="B15" s="80"/>
      <c r="C15" s="192"/>
      <c r="D15" s="171"/>
      <c r="E15" s="171"/>
      <c r="F15" s="171"/>
      <c r="G15" s="171"/>
      <c r="H15" s="171"/>
      <c r="I15" s="171"/>
      <c r="J15" s="171"/>
      <c r="K15" s="171"/>
      <c r="L15" s="171"/>
      <c r="M15" s="171"/>
      <c r="N15" s="171"/>
      <c r="O15" s="171"/>
      <c r="P15" s="171"/>
      <c r="Q15" s="171"/>
      <c r="R15" s="191"/>
      <c r="S15" s="81"/>
    </row>
    <row r="16" spans="1:19">
      <c r="A16" s="1"/>
      <c r="B16" s="80"/>
      <c r="C16" s="192"/>
      <c r="D16" s="171"/>
      <c r="E16" s="171"/>
      <c r="F16" s="171"/>
      <c r="G16" s="171"/>
      <c r="H16" s="171"/>
      <c r="I16" s="171"/>
      <c r="J16" s="171"/>
      <c r="K16" s="171"/>
      <c r="L16" s="171"/>
      <c r="M16" s="171"/>
      <c r="N16" s="171"/>
      <c r="O16" s="171"/>
      <c r="P16" s="171"/>
      <c r="Q16" s="171"/>
      <c r="R16" s="191"/>
      <c r="S16" s="81"/>
    </row>
    <row r="17" spans="1:19">
      <c r="A17" s="1"/>
      <c r="B17" s="80"/>
      <c r="C17" s="192"/>
      <c r="D17" s="171"/>
      <c r="E17" s="171"/>
      <c r="F17" s="171"/>
      <c r="G17" s="171"/>
      <c r="H17" s="171"/>
      <c r="I17" s="171"/>
      <c r="J17" s="171"/>
      <c r="K17" s="171"/>
      <c r="L17" s="171"/>
      <c r="M17" s="171"/>
      <c r="N17" s="171"/>
      <c r="O17" s="171"/>
      <c r="P17" s="171"/>
      <c r="Q17" s="171"/>
      <c r="R17" s="191"/>
      <c r="S17" s="81"/>
    </row>
    <row r="18" spans="1:19">
      <c r="A18" s="1"/>
      <c r="B18" s="80"/>
      <c r="C18" s="192"/>
      <c r="D18" s="171"/>
      <c r="E18" s="171"/>
      <c r="F18" s="171"/>
      <c r="G18" s="171"/>
      <c r="H18" s="171"/>
      <c r="I18" s="171"/>
      <c r="J18" s="171"/>
      <c r="K18" s="171"/>
      <c r="L18" s="171"/>
      <c r="M18" s="171"/>
      <c r="N18" s="171"/>
      <c r="O18" s="171"/>
      <c r="P18" s="171"/>
      <c r="Q18" s="171"/>
      <c r="R18" s="191"/>
      <c r="S18" s="81"/>
    </row>
    <row r="19" spans="1:19">
      <c r="A19" s="1"/>
      <c r="B19" s="80"/>
      <c r="C19" s="192"/>
      <c r="D19" s="171"/>
      <c r="E19" s="171"/>
      <c r="F19" s="171"/>
      <c r="G19" s="171"/>
      <c r="H19" s="171"/>
      <c r="I19" s="171"/>
      <c r="J19" s="171"/>
      <c r="K19" s="171"/>
      <c r="L19" s="171"/>
      <c r="M19" s="171"/>
      <c r="N19" s="171"/>
      <c r="O19" s="171"/>
      <c r="P19" s="171"/>
      <c r="Q19" s="171"/>
      <c r="R19" s="191"/>
      <c r="S19" s="81"/>
    </row>
    <row r="20" spans="1:19">
      <c r="A20" s="1"/>
      <c r="B20" s="80"/>
      <c r="C20" s="192"/>
      <c r="D20" s="171"/>
      <c r="E20" s="171"/>
      <c r="F20" s="171"/>
      <c r="G20" s="171"/>
      <c r="H20" s="171"/>
      <c r="I20" s="171"/>
      <c r="J20" s="171"/>
      <c r="K20" s="171"/>
      <c r="L20" s="171"/>
      <c r="M20" s="171"/>
      <c r="N20" s="171"/>
      <c r="O20" s="171"/>
      <c r="P20" s="171"/>
      <c r="Q20" s="171"/>
      <c r="R20" s="191"/>
      <c r="S20" s="81"/>
    </row>
    <row r="21" spans="1:19" ht="15.75" customHeight="1">
      <c r="A21" s="1"/>
      <c r="B21" s="80"/>
      <c r="C21" s="192"/>
      <c r="D21" s="171"/>
      <c r="E21" s="171"/>
      <c r="F21" s="171"/>
      <c r="G21" s="171"/>
      <c r="H21" s="171"/>
      <c r="I21" s="171"/>
      <c r="J21" s="171"/>
      <c r="K21" s="171"/>
      <c r="L21" s="171"/>
      <c r="M21" s="171"/>
      <c r="N21" s="171"/>
      <c r="O21" s="171"/>
      <c r="P21" s="171"/>
      <c r="Q21" s="171"/>
      <c r="R21" s="191"/>
      <c r="S21" s="81"/>
    </row>
    <row r="22" spans="1:19" ht="15.75" customHeight="1">
      <c r="A22" s="1"/>
      <c r="B22" s="80"/>
      <c r="C22" s="192"/>
      <c r="D22" s="171"/>
      <c r="E22" s="171"/>
      <c r="F22" s="171"/>
      <c r="G22" s="171"/>
      <c r="H22" s="171"/>
      <c r="I22" s="171"/>
      <c r="J22" s="171"/>
      <c r="K22" s="171"/>
      <c r="L22" s="171"/>
      <c r="M22" s="171"/>
      <c r="N22" s="171"/>
      <c r="O22" s="171"/>
      <c r="P22" s="171"/>
      <c r="Q22" s="171"/>
      <c r="R22" s="191"/>
      <c r="S22" s="81"/>
    </row>
    <row r="23" spans="1:19" ht="15.75" customHeight="1">
      <c r="A23" s="1"/>
      <c r="B23" s="80"/>
      <c r="C23" s="192"/>
      <c r="D23" s="171"/>
      <c r="E23" s="171"/>
      <c r="F23" s="171"/>
      <c r="G23" s="171"/>
      <c r="H23" s="171"/>
      <c r="I23" s="171"/>
      <c r="J23" s="171"/>
      <c r="K23" s="171"/>
      <c r="L23" s="171"/>
      <c r="M23" s="171"/>
      <c r="N23" s="171"/>
      <c r="O23" s="171"/>
      <c r="P23" s="171"/>
      <c r="Q23" s="171"/>
      <c r="R23" s="191"/>
      <c r="S23" s="81"/>
    </row>
    <row r="24" spans="1:19" ht="15.75" customHeight="1">
      <c r="A24" s="1"/>
      <c r="B24" s="80"/>
      <c r="C24" s="192"/>
      <c r="D24" s="171"/>
      <c r="E24" s="171"/>
      <c r="F24" s="171"/>
      <c r="G24" s="171"/>
      <c r="H24" s="171"/>
      <c r="I24" s="171"/>
      <c r="J24" s="171"/>
      <c r="K24" s="171"/>
      <c r="L24" s="171"/>
      <c r="M24" s="171"/>
      <c r="N24" s="171"/>
      <c r="O24" s="171"/>
      <c r="P24" s="171"/>
      <c r="Q24" s="171"/>
      <c r="R24" s="191"/>
      <c r="S24" s="81"/>
    </row>
    <row r="25" spans="1:19" ht="15.75" customHeight="1">
      <c r="A25" s="1"/>
      <c r="B25" s="80"/>
      <c r="C25" s="192"/>
      <c r="D25" s="171"/>
      <c r="E25" s="171"/>
      <c r="F25" s="171"/>
      <c r="G25" s="171"/>
      <c r="H25" s="171"/>
      <c r="I25" s="171"/>
      <c r="J25" s="171"/>
      <c r="K25" s="171"/>
      <c r="L25" s="171"/>
      <c r="M25" s="171"/>
      <c r="N25" s="171"/>
      <c r="O25" s="171"/>
      <c r="P25" s="171"/>
      <c r="Q25" s="171"/>
      <c r="R25" s="191"/>
      <c r="S25" s="81"/>
    </row>
    <row r="26" spans="1:19" ht="15" customHeight="1">
      <c r="A26" s="1"/>
      <c r="B26" s="80"/>
      <c r="C26" s="190" t="s">
        <v>2</v>
      </c>
      <c r="D26" s="171"/>
      <c r="E26" s="171"/>
      <c r="F26" s="171"/>
      <c r="G26" s="171"/>
      <c r="H26" s="171"/>
      <c r="I26" s="171"/>
      <c r="J26" s="171"/>
      <c r="K26" s="171"/>
      <c r="L26" s="171"/>
      <c r="M26" s="171"/>
      <c r="N26" s="171"/>
      <c r="O26" s="171"/>
      <c r="P26" s="171"/>
      <c r="Q26" s="171"/>
      <c r="R26" s="191"/>
      <c r="S26" s="81"/>
    </row>
    <row r="27" spans="1:19" ht="15.75" customHeight="1">
      <c r="A27" s="1"/>
      <c r="B27" s="80"/>
      <c r="C27" s="192"/>
      <c r="D27" s="171"/>
      <c r="E27" s="171"/>
      <c r="F27" s="171"/>
      <c r="G27" s="171"/>
      <c r="H27" s="171"/>
      <c r="I27" s="171"/>
      <c r="J27" s="171"/>
      <c r="K27" s="171"/>
      <c r="L27" s="171"/>
      <c r="M27" s="171"/>
      <c r="N27" s="171"/>
      <c r="O27" s="171"/>
      <c r="P27" s="171"/>
      <c r="Q27" s="171"/>
      <c r="R27" s="191"/>
      <c r="S27" s="81"/>
    </row>
    <row r="28" spans="1:19" ht="15.75" customHeight="1">
      <c r="A28" s="1"/>
      <c r="B28" s="80"/>
      <c r="C28" s="192"/>
      <c r="D28" s="171"/>
      <c r="E28" s="171"/>
      <c r="F28" s="171"/>
      <c r="G28" s="171"/>
      <c r="H28" s="171"/>
      <c r="I28" s="171"/>
      <c r="J28" s="171"/>
      <c r="K28" s="171"/>
      <c r="L28" s="171"/>
      <c r="M28" s="171"/>
      <c r="N28" s="171"/>
      <c r="O28" s="171"/>
      <c r="P28" s="171"/>
      <c r="Q28" s="171"/>
      <c r="R28" s="191"/>
      <c r="S28" s="81"/>
    </row>
    <row r="29" spans="1:19" ht="15.75" customHeight="1">
      <c r="A29" s="1"/>
      <c r="B29" s="80"/>
      <c r="C29" s="192"/>
      <c r="D29" s="171"/>
      <c r="E29" s="171"/>
      <c r="F29" s="171"/>
      <c r="G29" s="171"/>
      <c r="H29" s="171"/>
      <c r="I29" s="171"/>
      <c r="J29" s="171"/>
      <c r="K29" s="171"/>
      <c r="L29" s="171"/>
      <c r="M29" s="171"/>
      <c r="N29" s="171"/>
      <c r="O29" s="171"/>
      <c r="P29" s="171"/>
      <c r="Q29" s="171"/>
      <c r="R29" s="191"/>
      <c r="S29" s="81"/>
    </row>
    <row r="30" spans="1:19" ht="15.75" customHeight="1">
      <c r="A30" s="1"/>
      <c r="B30" s="80"/>
      <c r="C30" s="192"/>
      <c r="D30" s="171"/>
      <c r="E30" s="171"/>
      <c r="F30" s="171"/>
      <c r="G30" s="171"/>
      <c r="H30" s="171"/>
      <c r="I30" s="171"/>
      <c r="J30" s="171"/>
      <c r="K30" s="171"/>
      <c r="L30" s="171"/>
      <c r="M30" s="171"/>
      <c r="N30" s="171"/>
      <c r="O30" s="171"/>
      <c r="P30" s="171"/>
      <c r="Q30" s="171"/>
      <c r="R30" s="191"/>
      <c r="S30" s="81"/>
    </row>
    <row r="31" spans="1:19" ht="15.75" customHeight="1">
      <c r="A31" s="1"/>
      <c r="B31" s="80"/>
      <c r="C31" s="192"/>
      <c r="D31" s="171"/>
      <c r="E31" s="171"/>
      <c r="F31" s="171"/>
      <c r="G31" s="171"/>
      <c r="H31" s="171"/>
      <c r="I31" s="171"/>
      <c r="J31" s="171"/>
      <c r="K31" s="171"/>
      <c r="L31" s="171"/>
      <c r="M31" s="171"/>
      <c r="N31" s="171"/>
      <c r="O31" s="171"/>
      <c r="P31" s="171"/>
      <c r="Q31" s="171"/>
      <c r="R31" s="191"/>
      <c r="S31" s="81"/>
    </row>
    <row r="32" spans="1:19" ht="15.75" customHeight="1">
      <c r="A32" s="1"/>
      <c r="B32" s="80"/>
      <c r="C32" s="192"/>
      <c r="D32" s="171"/>
      <c r="E32" s="171"/>
      <c r="F32" s="171"/>
      <c r="G32" s="171"/>
      <c r="H32" s="171"/>
      <c r="I32" s="171"/>
      <c r="J32" s="171"/>
      <c r="K32" s="171"/>
      <c r="L32" s="171"/>
      <c r="M32" s="171"/>
      <c r="N32" s="171"/>
      <c r="O32" s="171"/>
      <c r="P32" s="171"/>
      <c r="Q32" s="171"/>
      <c r="R32" s="191"/>
      <c r="S32" s="81"/>
    </row>
    <row r="33" spans="1:19" ht="15.75" customHeight="1">
      <c r="A33" s="1"/>
      <c r="B33" s="80"/>
      <c r="C33" s="192"/>
      <c r="D33" s="171"/>
      <c r="E33" s="171"/>
      <c r="F33" s="171"/>
      <c r="G33" s="171"/>
      <c r="H33" s="171"/>
      <c r="I33" s="171"/>
      <c r="J33" s="171"/>
      <c r="K33" s="171"/>
      <c r="L33" s="171"/>
      <c r="M33" s="171"/>
      <c r="N33" s="171"/>
      <c r="O33" s="171"/>
      <c r="P33" s="171"/>
      <c r="Q33" s="171"/>
      <c r="R33" s="191"/>
      <c r="S33" s="81"/>
    </row>
    <row r="34" spans="1:19" ht="17.25" customHeight="1">
      <c r="A34" s="1"/>
      <c r="B34" s="80"/>
      <c r="C34" s="190" t="s">
        <v>3</v>
      </c>
      <c r="D34" s="171"/>
      <c r="E34" s="171"/>
      <c r="F34" s="171"/>
      <c r="G34" s="171"/>
      <c r="H34" s="171"/>
      <c r="I34" s="171"/>
      <c r="J34" s="171"/>
      <c r="K34" s="171"/>
      <c r="L34" s="171"/>
      <c r="M34" s="171"/>
      <c r="N34" s="171"/>
      <c r="O34" s="171"/>
      <c r="P34" s="171"/>
      <c r="Q34" s="171"/>
      <c r="R34" s="191"/>
      <c r="S34" s="81"/>
    </row>
    <row r="35" spans="1:19" ht="15.75" customHeight="1">
      <c r="A35" s="1"/>
      <c r="B35" s="80"/>
      <c r="C35" s="192"/>
      <c r="D35" s="171"/>
      <c r="E35" s="171"/>
      <c r="F35" s="171"/>
      <c r="G35" s="171"/>
      <c r="H35" s="171"/>
      <c r="I35" s="171"/>
      <c r="J35" s="171"/>
      <c r="K35" s="171"/>
      <c r="L35" s="171"/>
      <c r="M35" s="171"/>
      <c r="N35" s="171"/>
      <c r="O35" s="171"/>
      <c r="P35" s="171"/>
      <c r="Q35" s="171"/>
      <c r="R35" s="191"/>
      <c r="S35" s="81"/>
    </row>
    <row r="36" spans="1:19" ht="15.75" customHeight="1">
      <c r="A36" s="1"/>
      <c r="B36" s="80"/>
      <c r="C36" s="192"/>
      <c r="D36" s="171"/>
      <c r="E36" s="171"/>
      <c r="F36" s="171"/>
      <c r="G36" s="171"/>
      <c r="H36" s="171"/>
      <c r="I36" s="171"/>
      <c r="J36" s="171"/>
      <c r="K36" s="171"/>
      <c r="L36" s="171"/>
      <c r="M36" s="171"/>
      <c r="N36" s="171"/>
      <c r="O36" s="171"/>
      <c r="P36" s="171"/>
      <c r="Q36" s="171"/>
      <c r="R36" s="191"/>
      <c r="S36" s="81"/>
    </row>
    <row r="37" spans="1:19" ht="15.75" customHeight="1">
      <c r="A37" s="1"/>
      <c r="B37" s="80"/>
      <c r="C37" s="192"/>
      <c r="D37" s="171"/>
      <c r="E37" s="171"/>
      <c r="F37" s="171"/>
      <c r="G37" s="171"/>
      <c r="H37" s="171"/>
      <c r="I37" s="171"/>
      <c r="J37" s="171"/>
      <c r="K37" s="171"/>
      <c r="L37" s="171"/>
      <c r="M37" s="171"/>
      <c r="N37" s="171"/>
      <c r="O37" s="171"/>
      <c r="P37" s="171"/>
      <c r="Q37" s="171"/>
      <c r="R37" s="191"/>
      <c r="S37" s="81"/>
    </row>
    <row r="38" spans="1:19" ht="45.75" customHeight="1">
      <c r="A38" s="1"/>
      <c r="B38" s="80"/>
      <c r="C38" s="193"/>
      <c r="D38" s="194"/>
      <c r="E38" s="194"/>
      <c r="F38" s="194"/>
      <c r="G38" s="194"/>
      <c r="H38" s="194"/>
      <c r="I38" s="194"/>
      <c r="J38" s="194"/>
      <c r="K38" s="194"/>
      <c r="L38" s="194"/>
      <c r="M38" s="194"/>
      <c r="N38" s="194"/>
      <c r="O38" s="194"/>
      <c r="P38" s="194"/>
      <c r="Q38" s="194"/>
      <c r="R38" s="195"/>
      <c r="S38" s="81"/>
    </row>
    <row r="39" spans="1:19" ht="15" customHeight="1">
      <c r="A39" s="1"/>
      <c r="B39" s="80"/>
      <c r="C39" s="202" t="s">
        <v>4</v>
      </c>
      <c r="D39" s="197"/>
      <c r="E39" s="197"/>
      <c r="F39" s="197"/>
      <c r="G39" s="197"/>
      <c r="H39" s="197"/>
      <c r="I39" s="198"/>
      <c r="J39" s="203" t="s">
        <v>5</v>
      </c>
      <c r="K39" s="197"/>
      <c r="L39" s="197"/>
      <c r="M39" s="197"/>
      <c r="N39" s="197"/>
      <c r="O39" s="197"/>
      <c r="P39" s="197"/>
      <c r="Q39" s="197"/>
      <c r="R39" s="198"/>
      <c r="S39" s="81"/>
    </row>
    <row r="40" spans="1:19" ht="15.75" customHeight="1">
      <c r="A40" s="1"/>
      <c r="B40" s="80"/>
      <c r="C40" s="193"/>
      <c r="D40" s="194"/>
      <c r="E40" s="194"/>
      <c r="F40" s="194"/>
      <c r="G40" s="194"/>
      <c r="H40" s="194"/>
      <c r="I40" s="195"/>
      <c r="J40" s="193"/>
      <c r="K40" s="194"/>
      <c r="L40" s="194"/>
      <c r="M40" s="194"/>
      <c r="N40" s="194"/>
      <c r="O40" s="194"/>
      <c r="P40" s="194"/>
      <c r="Q40" s="194"/>
      <c r="R40" s="195"/>
      <c r="S40" s="81"/>
    </row>
    <row r="41" spans="1:19" ht="15" customHeight="1">
      <c r="A41" s="1"/>
      <c r="B41" s="80"/>
      <c r="C41" s="202" t="s">
        <v>6</v>
      </c>
      <c r="D41" s="197"/>
      <c r="E41" s="197"/>
      <c r="F41" s="197"/>
      <c r="G41" s="197"/>
      <c r="H41" s="197"/>
      <c r="I41" s="198"/>
      <c r="J41" s="203" t="s">
        <v>5</v>
      </c>
      <c r="K41" s="197"/>
      <c r="L41" s="197"/>
      <c r="M41" s="197"/>
      <c r="N41" s="197"/>
      <c r="O41" s="197"/>
      <c r="P41" s="197"/>
      <c r="Q41" s="197"/>
      <c r="R41" s="198"/>
      <c r="S41" s="81"/>
    </row>
    <row r="42" spans="1:19" ht="15.75" customHeight="1">
      <c r="A42" s="1"/>
      <c r="B42" s="80"/>
      <c r="C42" s="193"/>
      <c r="D42" s="194"/>
      <c r="E42" s="194"/>
      <c r="F42" s="194"/>
      <c r="G42" s="194"/>
      <c r="H42" s="194"/>
      <c r="I42" s="195"/>
      <c r="J42" s="193"/>
      <c r="K42" s="194"/>
      <c r="L42" s="194"/>
      <c r="M42" s="194"/>
      <c r="N42" s="194"/>
      <c r="O42" s="194"/>
      <c r="P42" s="194"/>
      <c r="Q42" s="194"/>
      <c r="R42" s="195"/>
      <c r="S42" s="81"/>
    </row>
    <row r="43" spans="1:19" ht="15.75" customHeight="1">
      <c r="A43" s="1"/>
      <c r="B43" s="80"/>
      <c r="C43" s="202" t="s">
        <v>7</v>
      </c>
      <c r="D43" s="197"/>
      <c r="E43" s="197"/>
      <c r="F43" s="197"/>
      <c r="G43" s="197"/>
      <c r="H43" s="197"/>
      <c r="I43" s="198"/>
      <c r="J43" s="203" t="s">
        <v>8</v>
      </c>
      <c r="K43" s="197"/>
      <c r="L43" s="197"/>
      <c r="M43" s="197"/>
      <c r="N43" s="197"/>
      <c r="O43" s="197"/>
      <c r="P43" s="197"/>
      <c r="Q43" s="197"/>
      <c r="R43" s="198"/>
      <c r="S43" s="81"/>
    </row>
    <row r="44" spans="1:19" ht="15.75" customHeight="1">
      <c r="A44" s="1"/>
      <c r="B44" s="80"/>
      <c r="C44" s="193"/>
      <c r="D44" s="194"/>
      <c r="E44" s="194"/>
      <c r="F44" s="194"/>
      <c r="G44" s="194"/>
      <c r="H44" s="194"/>
      <c r="I44" s="195"/>
      <c r="J44" s="193"/>
      <c r="K44" s="194"/>
      <c r="L44" s="194"/>
      <c r="M44" s="194"/>
      <c r="N44" s="194"/>
      <c r="O44" s="194"/>
      <c r="P44" s="194"/>
      <c r="Q44" s="194"/>
      <c r="R44" s="195"/>
      <c r="S44" s="81"/>
    </row>
    <row r="45" spans="1:19" ht="15.75" customHeight="1">
      <c r="A45" s="1"/>
      <c r="B45" s="80"/>
      <c r="C45" s="196" t="s">
        <v>9</v>
      </c>
      <c r="D45" s="197"/>
      <c r="E45" s="197"/>
      <c r="F45" s="197"/>
      <c r="G45" s="197"/>
      <c r="H45" s="197"/>
      <c r="I45" s="197"/>
      <c r="J45" s="197"/>
      <c r="K45" s="197"/>
      <c r="L45" s="197"/>
      <c r="M45" s="197"/>
      <c r="N45" s="197"/>
      <c r="O45" s="197"/>
      <c r="P45" s="197"/>
      <c r="Q45" s="197"/>
      <c r="R45" s="198"/>
      <c r="S45" s="81"/>
    </row>
    <row r="46" spans="1:19" ht="15.75" customHeight="1">
      <c r="A46" s="1"/>
      <c r="B46" s="80"/>
      <c r="C46" s="192"/>
      <c r="D46" s="171"/>
      <c r="E46" s="171"/>
      <c r="F46" s="171"/>
      <c r="G46" s="171"/>
      <c r="H46" s="171"/>
      <c r="I46" s="171"/>
      <c r="J46" s="171"/>
      <c r="K46" s="171"/>
      <c r="L46" s="171"/>
      <c r="M46" s="171"/>
      <c r="N46" s="171"/>
      <c r="O46" s="171"/>
      <c r="P46" s="171"/>
      <c r="Q46" s="171"/>
      <c r="R46" s="191"/>
      <c r="S46" s="81"/>
    </row>
    <row r="47" spans="1:19" ht="15.75" customHeight="1">
      <c r="A47" s="1"/>
      <c r="B47" s="80"/>
      <c r="C47" s="199" t="s">
        <v>10</v>
      </c>
      <c r="D47" s="171"/>
      <c r="E47" s="171"/>
      <c r="F47" s="171"/>
      <c r="G47" s="171"/>
      <c r="H47" s="171"/>
      <c r="I47" s="171"/>
      <c r="J47" s="171"/>
      <c r="K47" s="171"/>
      <c r="L47" s="171"/>
      <c r="M47" s="171"/>
      <c r="N47" s="171"/>
      <c r="O47" s="171"/>
      <c r="P47" s="171"/>
      <c r="Q47" s="171"/>
      <c r="R47" s="191"/>
      <c r="S47" s="81"/>
    </row>
    <row r="48" spans="1:19" ht="15.75" customHeight="1">
      <c r="A48" s="1"/>
      <c r="B48" s="80"/>
      <c r="C48" s="192"/>
      <c r="D48" s="171"/>
      <c r="E48" s="171"/>
      <c r="F48" s="171"/>
      <c r="G48" s="171"/>
      <c r="H48" s="171"/>
      <c r="I48" s="171"/>
      <c r="J48" s="171"/>
      <c r="K48" s="171"/>
      <c r="L48" s="171"/>
      <c r="M48" s="171"/>
      <c r="N48" s="171"/>
      <c r="O48" s="171"/>
      <c r="P48" s="171"/>
      <c r="Q48" s="171"/>
      <c r="R48" s="191"/>
      <c r="S48" s="81"/>
    </row>
    <row r="49" spans="1:19" ht="15" customHeight="1">
      <c r="A49" s="1"/>
      <c r="B49" s="80"/>
      <c r="C49" s="190" t="s">
        <v>11</v>
      </c>
      <c r="D49" s="171"/>
      <c r="E49" s="171"/>
      <c r="F49" s="171"/>
      <c r="G49" s="171"/>
      <c r="H49" s="171"/>
      <c r="I49" s="171"/>
      <c r="J49" s="171"/>
      <c r="K49" s="171"/>
      <c r="L49" s="171"/>
      <c r="M49" s="171"/>
      <c r="N49" s="171"/>
      <c r="O49" s="171"/>
      <c r="P49" s="171"/>
      <c r="Q49" s="171"/>
      <c r="R49" s="191"/>
      <c r="S49" s="81"/>
    </row>
    <row r="50" spans="1:19" ht="15.75" customHeight="1">
      <c r="A50" s="1"/>
      <c r="B50" s="80"/>
      <c r="C50" s="192"/>
      <c r="D50" s="171"/>
      <c r="E50" s="171"/>
      <c r="F50" s="171"/>
      <c r="G50" s="171"/>
      <c r="H50" s="171"/>
      <c r="I50" s="171"/>
      <c r="J50" s="171"/>
      <c r="K50" s="171"/>
      <c r="L50" s="171"/>
      <c r="M50" s="171"/>
      <c r="N50" s="171"/>
      <c r="O50" s="171"/>
      <c r="P50" s="171"/>
      <c r="Q50" s="171"/>
      <c r="R50" s="191"/>
      <c r="S50" s="81"/>
    </row>
    <row r="51" spans="1:19" ht="15.75" customHeight="1">
      <c r="A51" s="1"/>
      <c r="B51" s="80"/>
      <c r="C51" s="192"/>
      <c r="D51" s="171"/>
      <c r="E51" s="171"/>
      <c r="F51" s="171"/>
      <c r="G51" s="171"/>
      <c r="H51" s="171"/>
      <c r="I51" s="171"/>
      <c r="J51" s="171"/>
      <c r="K51" s="171"/>
      <c r="L51" s="171"/>
      <c r="M51" s="171"/>
      <c r="N51" s="171"/>
      <c r="O51" s="171"/>
      <c r="P51" s="171"/>
      <c r="Q51" s="171"/>
      <c r="R51" s="191"/>
      <c r="S51" s="81"/>
    </row>
    <row r="52" spans="1:19" ht="15.75" customHeight="1">
      <c r="A52" s="1"/>
      <c r="B52" s="80"/>
      <c r="C52" s="192"/>
      <c r="D52" s="171"/>
      <c r="E52" s="171"/>
      <c r="F52" s="171"/>
      <c r="G52" s="171"/>
      <c r="H52" s="171"/>
      <c r="I52" s="171"/>
      <c r="J52" s="171"/>
      <c r="K52" s="171"/>
      <c r="L52" s="171"/>
      <c r="M52" s="171"/>
      <c r="N52" s="171"/>
      <c r="O52" s="171"/>
      <c r="P52" s="171"/>
      <c r="Q52" s="171"/>
      <c r="R52" s="191"/>
      <c r="S52" s="81"/>
    </row>
    <row r="53" spans="1:19" ht="15.75" customHeight="1">
      <c r="A53" s="1"/>
      <c r="B53" s="80"/>
      <c r="C53" s="192"/>
      <c r="D53" s="171"/>
      <c r="E53" s="171"/>
      <c r="F53" s="171"/>
      <c r="G53" s="171"/>
      <c r="H53" s="171"/>
      <c r="I53" s="171"/>
      <c r="J53" s="171"/>
      <c r="K53" s="171"/>
      <c r="L53" s="171"/>
      <c r="M53" s="171"/>
      <c r="N53" s="171"/>
      <c r="O53" s="171"/>
      <c r="P53" s="171"/>
      <c r="Q53" s="171"/>
      <c r="R53" s="191"/>
      <c r="S53" s="81"/>
    </row>
    <row r="54" spans="1:19" ht="15.75" customHeight="1">
      <c r="A54" s="1"/>
      <c r="B54" s="80"/>
      <c r="C54" s="192"/>
      <c r="D54" s="171"/>
      <c r="E54" s="171"/>
      <c r="F54" s="171"/>
      <c r="G54" s="171"/>
      <c r="H54" s="171"/>
      <c r="I54" s="171"/>
      <c r="J54" s="171"/>
      <c r="K54" s="171"/>
      <c r="L54" s="171"/>
      <c r="M54" s="171"/>
      <c r="N54" s="171"/>
      <c r="O54" s="171"/>
      <c r="P54" s="171"/>
      <c r="Q54" s="171"/>
      <c r="R54" s="191"/>
      <c r="S54" s="81"/>
    </row>
    <row r="55" spans="1:19" ht="15.75" customHeight="1">
      <c r="A55" s="1"/>
      <c r="B55" s="80"/>
      <c r="C55" s="192"/>
      <c r="D55" s="171"/>
      <c r="E55" s="171"/>
      <c r="F55" s="171"/>
      <c r="G55" s="171"/>
      <c r="H55" s="171"/>
      <c r="I55" s="171"/>
      <c r="J55" s="171"/>
      <c r="K55" s="171"/>
      <c r="L55" s="171"/>
      <c r="M55" s="171"/>
      <c r="N55" s="171"/>
      <c r="O55" s="171"/>
      <c r="P55" s="171"/>
      <c r="Q55" s="171"/>
      <c r="R55" s="191"/>
      <c r="S55" s="81"/>
    </row>
    <row r="56" spans="1:19" ht="15.75" customHeight="1">
      <c r="A56" s="1"/>
      <c r="B56" s="80"/>
      <c r="C56" s="200" t="s">
        <v>12</v>
      </c>
      <c r="D56" s="171"/>
      <c r="E56" s="171"/>
      <c r="F56" s="171"/>
      <c r="G56" s="171"/>
      <c r="H56" s="171"/>
      <c r="I56" s="171"/>
      <c r="J56" s="171"/>
      <c r="K56" s="171"/>
      <c r="L56" s="171"/>
      <c r="M56" s="171"/>
      <c r="N56" s="171"/>
      <c r="O56" s="171"/>
      <c r="P56" s="171"/>
      <c r="Q56" s="171"/>
      <c r="R56" s="191"/>
      <c r="S56" s="81"/>
    </row>
    <row r="57" spans="1:19" ht="15.75" customHeight="1">
      <c r="A57" s="1"/>
      <c r="B57" s="80"/>
      <c r="C57" s="192"/>
      <c r="D57" s="171"/>
      <c r="E57" s="171"/>
      <c r="F57" s="171"/>
      <c r="G57" s="171"/>
      <c r="H57" s="171"/>
      <c r="I57" s="171"/>
      <c r="J57" s="171"/>
      <c r="K57" s="171"/>
      <c r="L57" s="171"/>
      <c r="M57" s="171"/>
      <c r="N57" s="171"/>
      <c r="O57" s="171"/>
      <c r="P57" s="171"/>
      <c r="Q57" s="171"/>
      <c r="R57" s="191"/>
      <c r="S57" s="81"/>
    </row>
    <row r="58" spans="1:19" ht="15" customHeight="1">
      <c r="A58" s="1"/>
      <c r="B58" s="80"/>
      <c r="C58" s="1"/>
      <c r="D58" s="201" t="s">
        <v>13</v>
      </c>
      <c r="E58" s="171"/>
      <c r="F58" s="171"/>
      <c r="G58" s="171"/>
      <c r="H58" s="171"/>
      <c r="I58" s="171"/>
      <c r="J58" s="171"/>
      <c r="K58" s="171"/>
      <c r="L58" s="171"/>
      <c r="M58" s="171"/>
      <c r="N58" s="171"/>
      <c r="O58" s="171"/>
      <c r="P58" s="171"/>
      <c r="Q58" s="171"/>
      <c r="R58" s="191"/>
      <c r="S58" s="81"/>
    </row>
    <row r="59" spans="1:19" ht="15.75" customHeight="1">
      <c r="A59" s="1"/>
      <c r="B59" s="80"/>
      <c r="C59" s="2"/>
      <c r="D59" s="171"/>
      <c r="E59" s="171"/>
      <c r="F59" s="171"/>
      <c r="G59" s="171"/>
      <c r="H59" s="171"/>
      <c r="I59" s="171"/>
      <c r="J59" s="171"/>
      <c r="K59" s="171"/>
      <c r="L59" s="171"/>
      <c r="M59" s="171"/>
      <c r="N59" s="171"/>
      <c r="O59" s="171"/>
      <c r="P59" s="171"/>
      <c r="Q59" s="171"/>
      <c r="R59" s="191"/>
      <c r="S59" s="81"/>
    </row>
    <row r="60" spans="1:19" ht="15.75" customHeight="1">
      <c r="A60" s="1"/>
      <c r="B60" s="80"/>
      <c r="C60" s="2"/>
      <c r="D60" s="171"/>
      <c r="E60" s="171"/>
      <c r="F60" s="171"/>
      <c r="G60" s="171"/>
      <c r="H60" s="171"/>
      <c r="I60" s="171"/>
      <c r="J60" s="171"/>
      <c r="K60" s="171"/>
      <c r="L60" s="171"/>
      <c r="M60" s="171"/>
      <c r="N60" s="171"/>
      <c r="O60" s="171"/>
      <c r="P60" s="171"/>
      <c r="Q60" s="171"/>
      <c r="R60" s="191"/>
      <c r="S60" s="81"/>
    </row>
    <row r="61" spans="1:19" ht="15.75" customHeight="1">
      <c r="A61" s="1"/>
      <c r="B61" s="80"/>
      <c r="C61" s="2"/>
      <c r="D61" s="171"/>
      <c r="E61" s="171"/>
      <c r="F61" s="171"/>
      <c r="G61" s="171"/>
      <c r="H61" s="171"/>
      <c r="I61" s="171"/>
      <c r="J61" s="171"/>
      <c r="K61" s="171"/>
      <c r="L61" s="171"/>
      <c r="M61" s="171"/>
      <c r="N61" s="171"/>
      <c r="O61" s="171"/>
      <c r="P61" s="171"/>
      <c r="Q61" s="171"/>
      <c r="R61" s="191"/>
      <c r="S61" s="81"/>
    </row>
    <row r="62" spans="1:19" ht="15.75" customHeight="1">
      <c r="A62" s="1"/>
      <c r="B62" s="80"/>
      <c r="C62" s="2"/>
      <c r="D62" s="171"/>
      <c r="E62" s="171"/>
      <c r="F62" s="171"/>
      <c r="G62" s="171"/>
      <c r="H62" s="171"/>
      <c r="I62" s="171"/>
      <c r="J62" s="171"/>
      <c r="K62" s="171"/>
      <c r="L62" s="171"/>
      <c r="M62" s="171"/>
      <c r="N62" s="171"/>
      <c r="O62" s="171"/>
      <c r="P62" s="171"/>
      <c r="Q62" s="171"/>
      <c r="R62" s="191"/>
      <c r="S62" s="81"/>
    </row>
    <row r="63" spans="1:19" ht="15.75" customHeight="1">
      <c r="A63" s="1"/>
      <c r="B63" s="80"/>
      <c r="C63" s="2"/>
      <c r="D63" s="171"/>
      <c r="E63" s="171"/>
      <c r="F63" s="171"/>
      <c r="G63" s="171"/>
      <c r="H63" s="171"/>
      <c r="I63" s="171"/>
      <c r="J63" s="171"/>
      <c r="K63" s="171"/>
      <c r="L63" s="171"/>
      <c r="M63" s="171"/>
      <c r="N63" s="171"/>
      <c r="O63" s="171"/>
      <c r="P63" s="171"/>
      <c r="Q63" s="171"/>
      <c r="R63" s="191"/>
      <c r="S63" s="81"/>
    </row>
    <row r="64" spans="1:19" ht="15.75" customHeight="1">
      <c r="A64" s="1"/>
      <c r="B64" s="80"/>
      <c r="C64" s="2"/>
      <c r="D64" s="171"/>
      <c r="E64" s="171"/>
      <c r="F64" s="171"/>
      <c r="G64" s="171"/>
      <c r="H64" s="171"/>
      <c r="I64" s="171"/>
      <c r="J64" s="171"/>
      <c r="K64" s="171"/>
      <c r="L64" s="171"/>
      <c r="M64" s="171"/>
      <c r="N64" s="171"/>
      <c r="O64" s="171"/>
      <c r="P64" s="171"/>
      <c r="Q64" s="171"/>
      <c r="R64" s="191"/>
      <c r="S64" s="81"/>
    </row>
    <row r="65" spans="1:19" ht="15.75" customHeight="1">
      <c r="A65" s="1"/>
      <c r="B65" s="80"/>
      <c r="C65" s="2"/>
      <c r="D65" s="171"/>
      <c r="E65" s="171"/>
      <c r="F65" s="171"/>
      <c r="G65" s="171"/>
      <c r="H65" s="171"/>
      <c r="I65" s="171"/>
      <c r="J65" s="171"/>
      <c r="K65" s="171"/>
      <c r="L65" s="171"/>
      <c r="M65" s="171"/>
      <c r="N65" s="171"/>
      <c r="O65" s="171"/>
      <c r="P65" s="171"/>
      <c r="Q65" s="171"/>
      <c r="R65" s="191"/>
      <c r="S65" s="81"/>
    </row>
    <row r="66" spans="1:19" ht="15.75" customHeight="1">
      <c r="A66" s="1"/>
      <c r="B66" s="80"/>
      <c r="C66" s="2"/>
      <c r="D66" s="171"/>
      <c r="E66" s="171"/>
      <c r="F66" s="171"/>
      <c r="G66" s="171"/>
      <c r="H66" s="171"/>
      <c r="I66" s="171"/>
      <c r="J66" s="171"/>
      <c r="K66" s="171"/>
      <c r="L66" s="171"/>
      <c r="M66" s="171"/>
      <c r="N66" s="171"/>
      <c r="O66" s="171"/>
      <c r="P66" s="171"/>
      <c r="Q66" s="171"/>
      <c r="R66" s="191"/>
      <c r="S66" s="81"/>
    </row>
    <row r="67" spans="1:19" ht="15.75" customHeight="1">
      <c r="A67" s="1"/>
      <c r="B67" s="80"/>
      <c r="C67" s="2"/>
      <c r="D67" s="171"/>
      <c r="E67" s="171"/>
      <c r="F67" s="171"/>
      <c r="G67" s="171"/>
      <c r="H67" s="171"/>
      <c r="I67" s="171"/>
      <c r="J67" s="171"/>
      <c r="K67" s="171"/>
      <c r="L67" s="171"/>
      <c r="M67" s="171"/>
      <c r="N67" s="171"/>
      <c r="O67" s="171"/>
      <c r="P67" s="171"/>
      <c r="Q67" s="171"/>
      <c r="R67" s="191"/>
      <c r="S67" s="81"/>
    </row>
    <row r="68" spans="1:19" ht="15.75" customHeight="1">
      <c r="A68" s="1"/>
      <c r="B68" s="80"/>
      <c r="C68" s="2"/>
      <c r="D68" s="171"/>
      <c r="E68" s="171"/>
      <c r="F68" s="171"/>
      <c r="G68" s="171"/>
      <c r="H68" s="171"/>
      <c r="I68" s="171"/>
      <c r="J68" s="171"/>
      <c r="K68" s="171"/>
      <c r="L68" s="171"/>
      <c r="M68" s="171"/>
      <c r="N68" s="171"/>
      <c r="O68" s="171"/>
      <c r="P68" s="171"/>
      <c r="Q68" s="171"/>
      <c r="R68" s="191"/>
      <c r="S68" s="81"/>
    </row>
    <row r="69" spans="1:19" ht="15.75" customHeight="1">
      <c r="A69" s="1"/>
      <c r="B69" s="80"/>
      <c r="C69" s="2"/>
      <c r="D69" s="171"/>
      <c r="E69" s="171"/>
      <c r="F69" s="171"/>
      <c r="G69" s="171"/>
      <c r="H69" s="171"/>
      <c r="I69" s="171"/>
      <c r="J69" s="171"/>
      <c r="K69" s="171"/>
      <c r="L69" s="171"/>
      <c r="M69" s="171"/>
      <c r="N69" s="171"/>
      <c r="O69" s="171"/>
      <c r="P69" s="171"/>
      <c r="Q69" s="171"/>
      <c r="R69" s="191"/>
      <c r="S69" s="81"/>
    </row>
    <row r="70" spans="1:19" ht="15.75" customHeight="1">
      <c r="A70" s="1"/>
      <c r="B70" s="80"/>
      <c r="C70" s="2"/>
      <c r="D70" s="171"/>
      <c r="E70" s="171"/>
      <c r="F70" s="171"/>
      <c r="G70" s="171"/>
      <c r="H70" s="171"/>
      <c r="I70" s="171"/>
      <c r="J70" s="171"/>
      <c r="K70" s="171"/>
      <c r="L70" s="171"/>
      <c r="M70" s="171"/>
      <c r="N70" s="171"/>
      <c r="O70" s="171"/>
      <c r="P70" s="171"/>
      <c r="Q70" s="171"/>
      <c r="R70" s="191"/>
      <c r="S70" s="81"/>
    </row>
    <row r="71" spans="1:19" ht="15.75" customHeight="1">
      <c r="A71" s="1"/>
      <c r="B71" s="80"/>
      <c r="C71" s="2"/>
      <c r="D71" s="171"/>
      <c r="E71" s="171"/>
      <c r="F71" s="171"/>
      <c r="G71" s="171"/>
      <c r="H71" s="171"/>
      <c r="I71" s="171"/>
      <c r="J71" s="171"/>
      <c r="K71" s="171"/>
      <c r="L71" s="171"/>
      <c r="M71" s="171"/>
      <c r="N71" s="171"/>
      <c r="O71" s="171"/>
      <c r="P71" s="171"/>
      <c r="Q71" s="171"/>
      <c r="R71" s="191"/>
      <c r="S71" s="81"/>
    </row>
    <row r="72" spans="1:19" ht="15.75" customHeight="1">
      <c r="A72" s="1"/>
      <c r="B72" s="80"/>
      <c r="C72" s="1"/>
      <c r="D72" s="1"/>
      <c r="E72" s="1"/>
      <c r="F72" s="1"/>
      <c r="G72" s="1"/>
      <c r="H72" s="1"/>
      <c r="I72" s="1"/>
      <c r="J72" s="1"/>
      <c r="K72" s="1"/>
      <c r="L72" s="1"/>
      <c r="M72" s="1"/>
      <c r="N72" s="1"/>
      <c r="O72" s="1"/>
      <c r="P72" s="1"/>
      <c r="Q72" s="1"/>
      <c r="R72" s="1"/>
      <c r="S72" s="81"/>
    </row>
    <row r="73" spans="1:19" ht="15.75" customHeight="1">
      <c r="A73" s="1"/>
      <c r="B73" s="80"/>
      <c r="C73" s="190" t="s">
        <v>14</v>
      </c>
      <c r="D73" s="171"/>
      <c r="E73" s="171"/>
      <c r="F73" s="171"/>
      <c r="G73" s="171"/>
      <c r="H73" s="171"/>
      <c r="I73" s="171"/>
      <c r="J73" s="171"/>
      <c r="K73" s="171"/>
      <c r="L73" s="171"/>
      <c r="M73" s="171"/>
      <c r="N73" s="171"/>
      <c r="O73" s="171"/>
      <c r="P73" s="171"/>
      <c r="Q73" s="171"/>
      <c r="R73" s="191"/>
      <c r="S73" s="81"/>
    </row>
    <row r="74" spans="1:19" ht="15.75" customHeight="1">
      <c r="A74" s="1"/>
      <c r="B74" s="80"/>
      <c r="C74" s="192"/>
      <c r="D74" s="171"/>
      <c r="E74" s="171"/>
      <c r="F74" s="171"/>
      <c r="G74" s="171"/>
      <c r="H74" s="171"/>
      <c r="I74" s="171"/>
      <c r="J74" s="171"/>
      <c r="K74" s="171"/>
      <c r="L74" s="171"/>
      <c r="M74" s="171"/>
      <c r="N74" s="171"/>
      <c r="O74" s="171"/>
      <c r="P74" s="171"/>
      <c r="Q74" s="171"/>
      <c r="R74" s="191"/>
      <c r="S74" s="81"/>
    </row>
    <row r="75" spans="1:19" ht="15.75" customHeight="1">
      <c r="A75" s="1"/>
      <c r="B75" s="80"/>
      <c r="C75" s="192"/>
      <c r="D75" s="171"/>
      <c r="E75" s="171"/>
      <c r="F75" s="171"/>
      <c r="G75" s="171"/>
      <c r="H75" s="171"/>
      <c r="I75" s="171"/>
      <c r="J75" s="171"/>
      <c r="K75" s="171"/>
      <c r="L75" s="171"/>
      <c r="M75" s="171"/>
      <c r="N75" s="171"/>
      <c r="O75" s="171"/>
      <c r="P75" s="171"/>
      <c r="Q75" s="171"/>
      <c r="R75" s="191"/>
      <c r="S75" s="81"/>
    </row>
    <row r="76" spans="1:19" ht="15.75" customHeight="1">
      <c r="A76" s="1"/>
      <c r="B76" s="80"/>
      <c r="C76" s="192"/>
      <c r="D76" s="171"/>
      <c r="E76" s="171"/>
      <c r="F76" s="171"/>
      <c r="G76" s="171"/>
      <c r="H76" s="171"/>
      <c r="I76" s="171"/>
      <c r="J76" s="171"/>
      <c r="K76" s="171"/>
      <c r="L76" s="171"/>
      <c r="M76" s="171"/>
      <c r="N76" s="171"/>
      <c r="O76" s="171"/>
      <c r="P76" s="171"/>
      <c r="Q76" s="171"/>
      <c r="R76" s="191"/>
      <c r="S76" s="81"/>
    </row>
    <row r="77" spans="1:19" ht="15.75" customHeight="1">
      <c r="A77" s="1"/>
      <c r="B77" s="80"/>
      <c r="C77" s="192"/>
      <c r="D77" s="171"/>
      <c r="E77" s="171"/>
      <c r="F77" s="171"/>
      <c r="G77" s="171"/>
      <c r="H77" s="171"/>
      <c r="I77" s="171"/>
      <c r="J77" s="171"/>
      <c r="K77" s="171"/>
      <c r="L77" s="171"/>
      <c r="M77" s="171"/>
      <c r="N77" s="171"/>
      <c r="O77" s="171"/>
      <c r="P77" s="171"/>
      <c r="Q77" s="171"/>
      <c r="R77" s="191"/>
      <c r="S77" s="81"/>
    </row>
    <row r="78" spans="1:19" ht="15.75" customHeight="1">
      <c r="A78" s="1"/>
      <c r="B78" s="80"/>
      <c r="C78" s="190" t="s">
        <v>15</v>
      </c>
      <c r="D78" s="171"/>
      <c r="E78" s="171"/>
      <c r="F78" s="171"/>
      <c r="G78" s="171"/>
      <c r="H78" s="171"/>
      <c r="I78" s="171"/>
      <c r="J78" s="171"/>
      <c r="K78" s="171"/>
      <c r="L78" s="171"/>
      <c r="M78" s="171"/>
      <c r="N78" s="171"/>
      <c r="O78" s="171"/>
      <c r="P78" s="171"/>
      <c r="Q78" s="171"/>
      <c r="R78" s="191"/>
      <c r="S78" s="81"/>
    </row>
    <row r="79" spans="1:19" ht="15.75" customHeight="1">
      <c r="A79" s="1"/>
      <c r="B79" s="80"/>
      <c r="C79" s="192"/>
      <c r="D79" s="171"/>
      <c r="E79" s="171"/>
      <c r="F79" s="171"/>
      <c r="G79" s="171"/>
      <c r="H79" s="171"/>
      <c r="I79" s="171"/>
      <c r="J79" s="171"/>
      <c r="K79" s="171"/>
      <c r="L79" s="171"/>
      <c r="M79" s="171"/>
      <c r="N79" s="171"/>
      <c r="O79" s="171"/>
      <c r="P79" s="171"/>
      <c r="Q79" s="171"/>
      <c r="R79" s="191"/>
      <c r="S79" s="81"/>
    </row>
    <row r="80" spans="1:19" ht="15.75" customHeight="1">
      <c r="A80" s="1"/>
      <c r="B80" s="80"/>
      <c r="C80" s="192"/>
      <c r="D80" s="171"/>
      <c r="E80" s="171"/>
      <c r="F80" s="171"/>
      <c r="G80" s="171"/>
      <c r="H80" s="171"/>
      <c r="I80" s="171"/>
      <c r="J80" s="171"/>
      <c r="K80" s="171"/>
      <c r="L80" s="171"/>
      <c r="M80" s="171"/>
      <c r="N80" s="171"/>
      <c r="O80" s="171"/>
      <c r="P80" s="171"/>
      <c r="Q80" s="171"/>
      <c r="R80" s="191"/>
      <c r="S80" s="81"/>
    </row>
    <row r="81" spans="1:19" ht="15.75" customHeight="1">
      <c r="A81" s="1"/>
      <c r="B81" s="80"/>
      <c r="C81" s="199" t="s">
        <v>16</v>
      </c>
      <c r="D81" s="171"/>
      <c r="E81" s="171"/>
      <c r="F81" s="171"/>
      <c r="G81" s="171"/>
      <c r="H81" s="171"/>
      <c r="I81" s="171"/>
      <c r="J81" s="171"/>
      <c r="K81" s="171"/>
      <c r="L81" s="171"/>
      <c r="M81" s="171"/>
      <c r="N81" s="171"/>
      <c r="O81" s="171"/>
      <c r="P81" s="171"/>
      <c r="Q81" s="171"/>
      <c r="R81" s="191"/>
      <c r="S81" s="81"/>
    </row>
    <row r="82" spans="1:19" ht="15.75" customHeight="1">
      <c r="A82" s="1"/>
      <c r="B82" s="80"/>
      <c r="C82" s="192"/>
      <c r="D82" s="171"/>
      <c r="E82" s="171"/>
      <c r="F82" s="171"/>
      <c r="G82" s="171"/>
      <c r="H82" s="171"/>
      <c r="I82" s="171"/>
      <c r="J82" s="171"/>
      <c r="K82" s="171"/>
      <c r="L82" s="171"/>
      <c r="M82" s="171"/>
      <c r="N82" s="171"/>
      <c r="O82" s="171"/>
      <c r="P82" s="171"/>
      <c r="Q82" s="171"/>
      <c r="R82" s="191"/>
      <c r="S82" s="81"/>
    </row>
    <row r="83" spans="1:19" ht="15.75" customHeight="1">
      <c r="A83" s="1"/>
      <c r="B83" s="80"/>
      <c r="C83" s="190" t="s">
        <v>17</v>
      </c>
      <c r="D83" s="171"/>
      <c r="E83" s="171"/>
      <c r="F83" s="171"/>
      <c r="G83" s="171"/>
      <c r="H83" s="171"/>
      <c r="I83" s="171"/>
      <c r="J83" s="171"/>
      <c r="K83" s="171"/>
      <c r="L83" s="171"/>
      <c r="M83" s="171"/>
      <c r="N83" s="171"/>
      <c r="O83" s="171"/>
      <c r="P83" s="171"/>
      <c r="Q83" s="171"/>
      <c r="R83" s="191"/>
      <c r="S83" s="81"/>
    </row>
    <row r="84" spans="1:19" ht="15.75" customHeight="1">
      <c r="A84" s="1"/>
      <c r="B84" s="80"/>
      <c r="C84" s="192"/>
      <c r="D84" s="171"/>
      <c r="E84" s="171"/>
      <c r="F84" s="171"/>
      <c r="G84" s="171"/>
      <c r="H84" s="171"/>
      <c r="I84" s="171"/>
      <c r="J84" s="171"/>
      <c r="K84" s="171"/>
      <c r="L84" s="171"/>
      <c r="M84" s="171"/>
      <c r="N84" s="171"/>
      <c r="O84" s="171"/>
      <c r="P84" s="171"/>
      <c r="Q84" s="171"/>
      <c r="R84" s="191"/>
      <c r="S84" s="81"/>
    </row>
    <row r="85" spans="1:19" ht="15.75" customHeight="1">
      <c r="A85" s="1"/>
      <c r="B85" s="80"/>
      <c r="C85" s="192"/>
      <c r="D85" s="171"/>
      <c r="E85" s="171"/>
      <c r="F85" s="171"/>
      <c r="G85" s="171"/>
      <c r="H85" s="171"/>
      <c r="I85" s="171"/>
      <c r="J85" s="171"/>
      <c r="K85" s="171"/>
      <c r="L85" s="171"/>
      <c r="M85" s="171"/>
      <c r="N85" s="171"/>
      <c r="O85" s="171"/>
      <c r="P85" s="171"/>
      <c r="Q85" s="171"/>
      <c r="R85" s="191"/>
      <c r="S85" s="81"/>
    </row>
    <row r="86" spans="1:19" ht="15.75" customHeight="1">
      <c r="A86" s="1"/>
      <c r="B86" s="80"/>
      <c r="C86" s="199" t="s">
        <v>18</v>
      </c>
      <c r="D86" s="171"/>
      <c r="E86" s="171"/>
      <c r="F86" s="171"/>
      <c r="G86" s="171"/>
      <c r="H86" s="171"/>
      <c r="I86" s="171"/>
      <c r="J86" s="171"/>
      <c r="K86" s="171"/>
      <c r="L86" s="171"/>
      <c r="M86" s="171"/>
      <c r="N86" s="171"/>
      <c r="O86" s="171"/>
      <c r="P86" s="171"/>
      <c r="Q86" s="171"/>
      <c r="R86" s="191"/>
      <c r="S86" s="81"/>
    </row>
    <row r="87" spans="1:19" ht="15.75" customHeight="1">
      <c r="A87" s="1"/>
      <c r="B87" s="80"/>
      <c r="C87" s="192"/>
      <c r="D87" s="171"/>
      <c r="E87" s="171"/>
      <c r="F87" s="171"/>
      <c r="G87" s="171"/>
      <c r="H87" s="171"/>
      <c r="I87" s="171"/>
      <c r="J87" s="171"/>
      <c r="K87" s="171"/>
      <c r="L87" s="171"/>
      <c r="M87" s="171"/>
      <c r="N87" s="171"/>
      <c r="O87" s="171"/>
      <c r="P87" s="171"/>
      <c r="Q87" s="171"/>
      <c r="R87" s="191"/>
      <c r="S87" s="81"/>
    </row>
    <row r="88" spans="1:19" ht="15.75" customHeight="1">
      <c r="A88" s="1"/>
      <c r="B88" s="80"/>
      <c r="C88" s="190" t="s">
        <v>19</v>
      </c>
      <c r="D88" s="171"/>
      <c r="E88" s="171"/>
      <c r="F88" s="171"/>
      <c r="G88" s="171"/>
      <c r="H88" s="171"/>
      <c r="I88" s="171"/>
      <c r="J88" s="171"/>
      <c r="K88" s="171"/>
      <c r="L88" s="171"/>
      <c r="M88" s="171"/>
      <c r="N88" s="171"/>
      <c r="O88" s="171"/>
      <c r="P88" s="171"/>
      <c r="Q88" s="171"/>
      <c r="R88" s="191"/>
      <c r="S88" s="81"/>
    </row>
    <row r="89" spans="1:19" ht="15.75" customHeight="1">
      <c r="A89" s="1"/>
      <c r="B89" s="80"/>
      <c r="C89" s="192"/>
      <c r="D89" s="171"/>
      <c r="E89" s="171"/>
      <c r="F89" s="171"/>
      <c r="G89" s="171"/>
      <c r="H89" s="171"/>
      <c r="I89" s="171"/>
      <c r="J89" s="171"/>
      <c r="K89" s="171"/>
      <c r="L89" s="171"/>
      <c r="M89" s="171"/>
      <c r="N89" s="171"/>
      <c r="O89" s="171"/>
      <c r="P89" s="171"/>
      <c r="Q89" s="171"/>
      <c r="R89" s="191"/>
      <c r="S89" s="81"/>
    </row>
    <row r="90" spans="1:19" ht="15.75" customHeight="1">
      <c r="A90" s="1"/>
      <c r="B90" s="80"/>
      <c r="C90" s="192"/>
      <c r="D90" s="171"/>
      <c r="E90" s="171"/>
      <c r="F90" s="171"/>
      <c r="G90" s="171"/>
      <c r="H90" s="171"/>
      <c r="I90" s="171"/>
      <c r="J90" s="171"/>
      <c r="K90" s="171"/>
      <c r="L90" s="171"/>
      <c r="M90" s="171"/>
      <c r="N90" s="171"/>
      <c r="O90" s="171"/>
      <c r="P90" s="171"/>
      <c r="Q90" s="171"/>
      <c r="R90" s="191"/>
      <c r="S90" s="81"/>
    </row>
    <row r="91" spans="1:19" ht="15.75" customHeight="1">
      <c r="A91" s="1"/>
      <c r="B91" s="80"/>
      <c r="C91" s="192"/>
      <c r="D91" s="171"/>
      <c r="E91" s="171"/>
      <c r="F91" s="171"/>
      <c r="G91" s="171"/>
      <c r="H91" s="171"/>
      <c r="I91" s="171"/>
      <c r="J91" s="171"/>
      <c r="K91" s="171"/>
      <c r="L91" s="171"/>
      <c r="M91" s="171"/>
      <c r="N91" s="171"/>
      <c r="O91" s="171"/>
      <c r="P91" s="171"/>
      <c r="Q91" s="171"/>
      <c r="R91" s="191"/>
      <c r="S91" s="81"/>
    </row>
    <row r="92" spans="1:19" ht="15.75" customHeight="1">
      <c r="A92" s="1"/>
      <c r="B92" s="80"/>
      <c r="C92" s="192"/>
      <c r="D92" s="171"/>
      <c r="E92" s="171"/>
      <c r="F92" s="171"/>
      <c r="G92" s="171"/>
      <c r="H92" s="171"/>
      <c r="I92" s="171"/>
      <c r="J92" s="171"/>
      <c r="K92" s="171"/>
      <c r="L92" s="171"/>
      <c r="M92" s="171"/>
      <c r="N92" s="171"/>
      <c r="O92" s="171"/>
      <c r="P92" s="171"/>
      <c r="Q92" s="171"/>
      <c r="R92" s="191"/>
      <c r="S92" s="81"/>
    </row>
    <row r="93" spans="1:19" ht="15.75" customHeight="1">
      <c r="A93" s="1"/>
      <c r="B93" s="80"/>
      <c r="C93" s="192"/>
      <c r="D93" s="171"/>
      <c r="E93" s="171"/>
      <c r="F93" s="171"/>
      <c r="G93" s="171"/>
      <c r="H93" s="171"/>
      <c r="I93" s="171"/>
      <c r="J93" s="171"/>
      <c r="K93" s="171"/>
      <c r="L93" s="171"/>
      <c r="M93" s="171"/>
      <c r="N93" s="171"/>
      <c r="O93" s="171"/>
      <c r="P93" s="171"/>
      <c r="Q93" s="171"/>
      <c r="R93" s="191"/>
      <c r="S93" s="81"/>
    </row>
    <row r="94" spans="1:19" ht="15.75" customHeight="1">
      <c r="A94" s="1"/>
      <c r="B94" s="80"/>
      <c r="C94" s="192"/>
      <c r="D94" s="171"/>
      <c r="E94" s="171"/>
      <c r="F94" s="171"/>
      <c r="G94" s="171"/>
      <c r="H94" s="171"/>
      <c r="I94" s="171"/>
      <c r="J94" s="171"/>
      <c r="K94" s="171"/>
      <c r="L94" s="171"/>
      <c r="M94" s="171"/>
      <c r="N94" s="171"/>
      <c r="O94" s="171"/>
      <c r="P94" s="171"/>
      <c r="Q94" s="171"/>
      <c r="R94" s="191"/>
      <c r="S94" s="81"/>
    </row>
    <row r="95" spans="1:19" ht="15.75" customHeight="1">
      <c r="A95" s="1"/>
      <c r="B95" s="80"/>
      <c r="C95" s="192"/>
      <c r="D95" s="171"/>
      <c r="E95" s="171"/>
      <c r="F95" s="171"/>
      <c r="G95" s="171"/>
      <c r="H95" s="171"/>
      <c r="I95" s="171"/>
      <c r="J95" s="171"/>
      <c r="K95" s="171"/>
      <c r="L95" s="171"/>
      <c r="M95" s="171"/>
      <c r="N95" s="171"/>
      <c r="O95" s="171"/>
      <c r="P95" s="171"/>
      <c r="Q95" s="171"/>
      <c r="R95" s="191"/>
      <c r="S95" s="81"/>
    </row>
    <row r="96" spans="1:19" ht="15.75" customHeight="1">
      <c r="A96" s="1"/>
      <c r="B96" s="80"/>
      <c r="C96" s="193"/>
      <c r="D96" s="194"/>
      <c r="E96" s="194"/>
      <c r="F96" s="194"/>
      <c r="G96" s="194"/>
      <c r="H96" s="194"/>
      <c r="I96" s="194"/>
      <c r="J96" s="194"/>
      <c r="K96" s="194"/>
      <c r="L96" s="194"/>
      <c r="M96" s="194"/>
      <c r="N96" s="194"/>
      <c r="O96" s="194"/>
      <c r="P96" s="194"/>
      <c r="Q96" s="194"/>
      <c r="R96" s="195"/>
      <c r="S96" s="81"/>
    </row>
    <row r="97" spans="1:19" ht="4.5" customHeight="1">
      <c r="A97" s="1"/>
      <c r="B97" s="82"/>
      <c r="C97" s="3"/>
      <c r="D97" s="3"/>
      <c r="E97" s="3"/>
      <c r="F97" s="3"/>
      <c r="G97" s="3"/>
      <c r="H97" s="3"/>
      <c r="I97" s="3"/>
      <c r="J97" s="3"/>
      <c r="K97" s="3"/>
      <c r="L97" s="3"/>
      <c r="M97" s="3"/>
      <c r="N97" s="3"/>
      <c r="O97" s="3"/>
      <c r="P97" s="3"/>
      <c r="Q97" s="3"/>
      <c r="R97" s="3"/>
      <c r="S97" s="83"/>
    </row>
    <row r="98" spans="1:19" ht="15.75" customHeight="1">
      <c r="A98" s="1"/>
      <c r="B98" s="1"/>
      <c r="C98" s="1"/>
      <c r="D98" s="1"/>
      <c r="E98" s="1"/>
      <c r="F98" s="1"/>
      <c r="G98" s="1"/>
      <c r="H98" s="1"/>
      <c r="I98" s="1"/>
      <c r="J98" s="1"/>
      <c r="K98" s="1"/>
      <c r="L98" s="1"/>
      <c r="M98" s="1"/>
      <c r="N98" s="1"/>
      <c r="O98" s="1"/>
      <c r="P98" s="1"/>
      <c r="Q98" s="1"/>
      <c r="R98" s="1"/>
      <c r="S98" s="1"/>
    </row>
    <row r="99" spans="1:19" ht="15.75" customHeight="1">
      <c r="A99" s="1"/>
      <c r="B99" s="1"/>
      <c r="C99" s="1"/>
      <c r="D99" s="1"/>
      <c r="E99" s="1"/>
      <c r="F99" s="1"/>
      <c r="G99" s="1"/>
      <c r="H99" s="1"/>
      <c r="I99" s="1"/>
      <c r="J99" s="1"/>
      <c r="K99" s="1"/>
      <c r="L99" s="1"/>
      <c r="M99" s="1"/>
      <c r="N99" s="1"/>
      <c r="O99" s="1"/>
      <c r="P99" s="1"/>
      <c r="Q99" s="1"/>
      <c r="R99" s="1"/>
      <c r="S99" s="1"/>
    </row>
    <row r="100" spans="1:19" ht="15.75" customHeight="1">
      <c r="A100" s="1"/>
      <c r="B100" s="1"/>
      <c r="C100" s="1"/>
      <c r="D100" s="1"/>
      <c r="E100" s="1"/>
      <c r="F100" s="1"/>
      <c r="G100" s="1"/>
      <c r="H100" s="1"/>
      <c r="I100" s="1"/>
      <c r="J100" s="1"/>
      <c r="K100" s="1"/>
      <c r="L100" s="1"/>
      <c r="M100" s="1"/>
      <c r="N100" s="1"/>
      <c r="O100" s="1"/>
      <c r="P100" s="1"/>
      <c r="Q100" s="1"/>
      <c r="R100" s="1"/>
      <c r="S100" s="1"/>
    </row>
  </sheetData>
  <mergeCells count="23">
    <mergeCell ref="J43:R44"/>
    <mergeCell ref="C43:I44"/>
    <mergeCell ref="B2:S2"/>
    <mergeCell ref="C3:R3"/>
    <mergeCell ref="C5:R25"/>
    <mergeCell ref="C26:R33"/>
    <mergeCell ref="C4:R4"/>
    <mergeCell ref="C88:R96"/>
    <mergeCell ref="C49:R55"/>
    <mergeCell ref="C45:R46"/>
    <mergeCell ref="C34:R38"/>
    <mergeCell ref="C86:R87"/>
    <mergeCell ref="C83:R85"/>
    <mergeCell ref="C47:R48"/>
    <mergeCell ref="C78:R80"/>
    <mergeCell ref="C81:R82"/>
    <mergeCell ref="C73:R77"/>
    <mergeCell ref="C56:R57"/>
    <mergeCell ref="D58:R71"/>
    <mergeCell ref="C39:I40"/>
    <mergeCell ref="J39:R40"/>
    <mergeCell ref="C41:I42"/>
    <mergeCell ref="J41:R42"/>
  </mergeCells>
  <hyperlinks>
    <hyperlink ref="J39" r:id="rId1" xr:uid="{00000000-0004-0000-0000-000000000000}"/>
    <hyperlink ref="J41" r:id="rId2" xr:uid="{00000000-0004-0000-0000-000001000000}"/>
    <hyperlink ref="J43" r:id="rId3" xr:uid="{00000000-0004-0000-0000-000002000000}"/>
    <hyperlink ref="C56" r:id="rId4" xr:uid="{00000000-0004-0000-0000-000003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00"/>
  <sheetViews>
    <sheetView workbookViewId="0">
      <pane xSplit="3" ySplit="5" topLeftCell="D6" activePane="bottomRight" state="frozen"/>
      <selection pane="topRight" activeCell="D1" sqref="D1"/>
      <selection pane="bottomLeft" activeCell="A6" sqref="A6"/>
      <selection pane="bottomRight" activeCell="D6" sqref="D6"/>
    </sheetView>
  </sheetViews>
  <sheetFormatPr baseColWidth="10" defaultColWidth="14.42578125" defaultRowHeight="15" customHeight="1"/>
  <cols>
    <col min="1" max="1" width="1.140625" customWidth="1"/>
    <col min="2" max="2" width="1" customWidth="1"/>
    <col min="3" max="3" width="17.28515625" customWidth="1"/>
    <col min="4" max="4" width="56.140625" customWidth="1"/>
    <col min="5" max="5" width="1" customWidth="1"/>
    <col min="6" max="6" width="3" customWidth="1"/>
    <col min="7" max="11" width="11.42578125" customWidth="1"/>
  </cols>
  <sheetData>
    <row r="1" spans="1:11" ht="6" customHeight="1">
      <c r="A1" s="4"/>
      <c r="B1" s="4"/>
      <c r="C1" s="4"/>
      <c r="D1" s="4"/>
      <c r="E1" s="4"/>
      <c r="F1" s="4"/>
      <c r="G1" s="4"/>
      <c r="H1" s="4"/>
      <c r="I1" s="4"/>
      <c r="J1" s="4"/>
      <c r="K1" s="4"/>
    </row>
    <row r="2" spans="1:11" ht="6" customHeight="1">
      <c r="A2" s="4"/>
      <c r="B2" s="5"/>
      <c r="C2" s="6"/>
      <c r="D2" s="6"/>
      <c r="E2" s="7"/>
      <c r="F2" s="4"/>
      <c r="G2" s="4"/>
      <c r="H2" s="4"/>
      <c r="I2" s="4"/>
      <c r="J2" s="4"/>
      <c r="K2" s="4"/>
    </row>
    <row r="3" spans="1:11" ht="12.75" customHeight="1">
      <c r="A3" s="4"/>
      <c r="B3" s="84"/>
      <c r="C3" s="213" t="s">
        <v>20</v>
      </c>
      <c r="D3" s="209"/>
      <c r="E3" s="85"/>
      <c r="F3" s="4"/>
      <c r="G3" s="4"/>
      <c r="H3" s="4"/>
      <c r="I3" s="4"/>
      <c r="J3" s="4"/>
      <c r="K3" s="4"/>
    </row>
    <row r="4" spans="1:11" ht="12.75" customHeight="1">
      <c r="A4" s="4"/>
      <c r="B4" s="84"/>
      <c r="C4" s="212" t="s">
        <v>21</v>
      </c>
      <c r="D4" s="209"/>
      <c r="E4" s="85"/>
      <c r="F4" s="4"/>
      <c r="G4" s="4"/>
      <c r="H4" s="4"/>
      <c r="I4" s="4"/>
      <c r="J4" s="4"/>
      <c r="K4" s="4"/>
    </row>
    <row r="5" spans="1:11" ht="22.5" customHeight="1">
      <c r="A5" s="4"/>
      <c r="B5" s="84"/>
      <c r="C5" s="86" t="s">
        <v>22</v>
      </c>
      <c r="D5" s="86" t="s">
        <v>23</v>
      </c>
      <c r="E5" s="85"/>
      <c r="F5" s="4"/>
      <c r="G5" s="4"/>
      <c r="H5" s="4"/>
      <c r="I5" s="4"/>
      <c r="J5" s="4"/>
      <c r="K5" s="4"/>
    </row>
    <row r="6" spans="1:11" ht="12.75" customHeight="1">
      <c r="A6" s="4"/>
      <c r="B6" s="84"/>
      <c r="C6" s="8" t="s">
        <v>24</v>
      </c>
      <c r="D6" s="9" t="s">
        <v>24</v>
      </c>
      <c r="E6" s="85"/>
      <c r="F6" s="4"/>
      <c r="G6" s="4"/>
      <c r="H6" s="4"/>
      <c r="I6" s="4"/>
      <c r="J6" s="4"/>
      <c r="K6" s="4"/>
    </row>
    <row r="7" spans="1:11" ht="12.75" customHeight="1">
      <c r="A7" s="4"/>
      <c r="B7" s="84"/>
      <c r="C7" s="214" t="s">
        <v>25</v>
      </c>
      <c r="D7" s="9" t="s">
        <v>26</v>
      </c>
      <c r="E7" s="85"/>
      <c r="F7" s="4"/>
      <c r="G7" s="4"/>
      <c r="H7" s="4"/>
      <c r="I7" s="4"/>
      <c r="J7" s="4"/>
      <c r="K7" s="4"/>
    </row>
    <row r="8" spans="1:11" ht="12.75" customHeight="1">
      <c r="A8" s="4"/>
      <c r="B8" s="84"/>
      <c r="C8" s="215"/>
      <c r="D8" s="9" t="s">
        <v>27</v>
      </c>
      <c r="E8" s="85"/>
      <c r="F8" s="4"/>
      <c r="G8" s="4"/>
      <c r="H8" s="4"/>
      <c r="I8" s="4"/>
      <c r="J8" s="4"/>
      <c r="K8" s="4"/>
    </row>
    <row r="9" spans="1:11" ht="12.75" customHeight="1">
      <c r="A9" s="4"/>
      <c r="B9" s="84"/>
      <c r="C9" s="215"/>
      <c r="D9" s="9" t="s">
        <v>28</v>
      </c>
      <c r="E9" s="85"/>
      <c r="F9" s="4"/>
      <c r="G9" s="4"/>
      <c r="H9" s="4"/>
      <c r="I9" s="4"/>
      <c r="J9" s="4"/>
      <c r="K9" s="4"/>
    </row>
    <row r="10" spans="1:11" ht="12.75" customHeight="1">
      <c r="A10" s="4"/>
      <c r="B10" s="84"/>
      <c r="C10" s="216"/>
      <c r="D10" s="9" t="s">
        <v>29</v>
      </c>
      <c r="E10" s="85"/>
      <c r="F10" s="4"/>
      <c r="G10" s="4"/>
      <c r="H10" s="4"/>
      <c r="I10" s="4"/>
      <c r="J10" s="4"/>
      <c r="K10" s="4"/>
    </row>
    <row r="11" spans="1:11" ht="12.75" customHeight="1">
      <c r="A11" s="4"/>
      <c r="B11" s="84"/>
      <c r="C11" s="214" t="s">
        <v>30</v>
      </c>
      <c r="D11" s="9" t="s">
        <v>31</v>
      </c>
      <c r="E11" s="85"/>
      <c r="F11" s="4"/>
      <c r="G11" s="4"/>
      <c r="H11" s="4"/>
      <c r="I11" s="4"/>
      <c r="J11" s="4"/>
      <c r="K11" s="4"/>
    </row>
    <row r="12" spans="1:11" ht="12.75" customHeight="1">
      <c r="A12" s="4"/>
      <c r="B12" s="84"/>
      <c r="C12" s="215"/>
      <c r="D12" s="9" t="s">
        <v>32</v>
      </c>
      <c r="E12" s="85"/>
      <c r="F12" s="4"/>
      <c r="G12" s="4"/>
      <c r="H12" s="4"/>
      <c r="I12" s="4"/>
      <c r="J12" s="4"/>
      <c r="K12" s="4"/>
    </row>
    <row r="13" spans="1:11" ht="12.75" customHeight="1">
      <c r="A13" s="4"/>
      <c r="B13" s="84"/>
      <c r="C13" s="215"/>
      <c r="D13" s="9" t="s">
        <v>33</v>
      </c>
      <c r="E13" s="85"/>
      <c r="F13" s="4"/>
      <c r="G13" s="4"/>
      <c r="H13" s="4"/>
      <c r="I13" s="4"/>
      <c r="J13" s="4"/>
      <c r="K13" s="4"/>
    </row>
    <row r="14" spans="1:11" ht="12.75" customHeight="1">
      <c r="A14" s="4"/>
      <c r="B14" s="84"/>
      <c r="C14" s="215"/>
      <c r="D14" s="9" t="s">
        <v>34</v>
      </c>
      <c r="E14" s="85"/>
      <c r="F14" s="4"/>
      <c r="G14" s="4"/>
      <c r="H14" s="4"/>
      <c r="I14" s="4"/>
      <c r="J14" s="4"/>
      <c r="K14" s="4"/>
    </row>
    <row r="15" spans="1:11" ht="12.75" customHeight="1">
      <c r="A15" s="4"/>
      <c r="B15" s="84"/>
      <c r="C15" s="215"/>
      <c r="D15" s="9" t="s">
        <v>35</v>
      </c>
      <c r="E15" s="85"/>
      <c r="F15" s="4"/>
      <c r="G15" s="4"/>
      <c r="H15" s="4"/>
      <c r="I15" s="4"/>
      <c r="J15" s="4"/>
      <c r="K15" s="4"/>
    </row>
    <row r="16" spans="1:11" ht="12.75" customHeight="1">
      <c r="A16" s="4"/>
      <c r="B16" s="84"/>
      <c r="C16" s="215"/>
      <c r="D16" s="9" t="s">
        <v>36</v>
      </c>
      <c r="E16" s="85"/>
      <c r="F16" s="4"/>
      <c r="G16" s="4"/>
      <c r="H16" s="4"/>
      <c r="I16" s="4"/>
      <c r="J16" s="4"/>
      <c r="K16" s="4"/>
    </row>
    <row r="17" spans="1:11" ht="12.75" customHeight="1">
      <c r="A17" s="4"/>
      <c r="B17" s="84"/>
      <c r="C17" s="216"/>
      <c r="D17" s="9" t="s">
        <v>37</v>
      </c>
      <c r="E17" s="85"/>
      <c r="F17" s="4"/>
      <c r="G17" s="4"/>
      <c r="H17" s="4"/>
      <c r="I17" s="4"/>
      <c r="J17" s="4"/>
      <c r="K17" s="4"/>
    </row>
    <row r="18" spans="1:11" ht="12.75" customHeight="1">
      <c r="A18" s="4"/>
      <c r="B18" s="84"/>
      <c r="C18" s="214" t="s">
        <v>38</v>
      </c>
      <c r="D18" s="9" t="s">
        <v>39</v>
      </c>
      <c r="E18" s="85"/>
      <c r="F18" s="4"/>
      <c r="G18" s="4"/>
      <c r="H18" s="4"/>
      <c r="I18" s="4"/>
      <c r="J18" s="4"/>
      <c r="K18" s="4"/>
    </row>
    <row r="19" spans="1:11" ht="12.75" customHeight="1">
      <c r="A19" s="4"/>
      <c r="B19" s="84"/>
      <c r="C19" s="215"/>
      <c r="D19" s="9" t="s">
        <v>40</v>
      </c>
      <c r="E19" s="85"/>
      <c r="F19" s="4"/>
      <c r="G19" s="4"/>
      <c r="H19" s="4"/>
      <c r="I19" s="4"/>
      <c r="J19" s="4"/>
      <c r="K19" s="4"/>
    </row>
    <row r="20" spans="1:11" ht="12.75" customHeight="1">
      <c r="A20" s="4"/>
      <c r="B20" s="84"/>
      <c r="C20" s="215"/>
      <c r="D20" s="9" t="s">
        <v>41</v>
      </c>
      <c r="E20" s="85"/>
      <c r="F20" s="4"/>
      <c r="G20" s="4"/>
      <c r="H20" s="4"/>
      <c r="I20" s="4"/>
      <c r="J20" s="4"/>
      <c r="K20" s="4"/>
    </row>
    <row r="21" spans="1:11" ht="12.75" customHeight="1">
      <c r="A21" s="4"/>
      <c r="B21" s="84"/>
      <c r="C21" s="215"/>
      <c r="D21" s="9" t="s">
        <v>42</v>
      </c>
      <c r="E21" s="85"/>
      <c r="F21" s="4"/>
      <c r="G21" s="4"/>
      <c r="H21" s="4"/>
      <c r="I21" s="4"/>
      <c r="J21" s="4"/>
      <c r="K21" s="4"/>
    </row>
    <row r="22" spans="1:11" ht="12.75" customHeight="1">
      <c r="A22" s="4"/>
      <c r="B22" s="84"/>
      <c r="C22" s="215"/>
      <c r="D22" s="9" t="s">
        <v>43</v>
      </c>
      <c r="E22" s="85"/>
      <c r="F22" s="4"/>
      <c r="G22" s="4"/>
      <c r="H22" s="4"/>
      <c r="I22" s="4"/>
      <c r="J22" s="4"/>
      <c r="K22" s="4"/>
    </row>
    <row r="23" spans="1:11" ht="12.75" customHeight="1">
      <c r="A23" s="4"/>
      <c r="B23" s="84"/>
      <c r="C23" s="215"/>
      <c r="D23" s="9" t="s">
        <v>44</v>
      </c>
      <c r="E23" s="85"/>
      <c r="F23" s="4"/>
      <c r="G23" s="4"/>
      <c r="H23" s="4"/>
      <c r="I23" s="4"/>
      <c r="J23" s="4"/>
      <c r="K23" s="4"/>
    </row>
    <row r="24" spans="1:11" ht="12.75" customHeight="1">
      <c r="A24" s="4"/>
      <c r="B24" s="84"/>
      <c r="C24" s="215"/>
      <c r="D24" s="9" t="s">
        <v>45</v>
      </c>
      <c r="E24" s="85"/>
      <c r="F24" s="4"/>
      <c r="G24" s="4"/>
      <c r="H24" s="4"/>
      <c r="I24" s="4"/>
      <c r="J24" s="4"/>
      <c r="K24" s="4"/>
    </row>
    <row r="25" spans="1:11" ht="12.75" customHeight="1">
      <c r="A25" s="4"/>
      <c r="B25" s="84"/>
      <c r="C25" s="215"/>
      <c r="D25" s="9" t="s">
        <v>46</v>
      </c>
      <c r="E25" s="85"/>
      <c r="F25" s="4"/>
      <c r="G25" s="4"/>
      <c r="H25" s="4"/>
      <c r="I25" s="4"/>
      <c r="J25" s="4"/>
      <c r="K25" s="4"/>
    </row>
    <row r="26" spans="1:11" ht="12.75" customHeight="1">
      <c r="A26" s="4"/>
      <c r="B26" s="84"/>
      <c r="C26" s="215"/>
      <c r="D26" s="9" t="s">
        <v>47</v>
      </c>
      <c r="E26" s="85"/>
      <c r="F26" s="4"/>
      <c r="G26" s="4"/>
      <c r="H26" s="4"/>
      <c r="I26" s="4"/>
      <c r="J26" s="4"/>
      <c r="K26" s="4"/>
    </row>
    <row r="27" spans="1:11" ht="12.75" customHeight="1">
      <c r="A27" s="4"/>
      <c r="B27" s="84"/>
      <c r="C27" s="216"/>
      <c r="D27" s="9" t="s">
        <v>48</v>
      </c>
      <c r="E27" s="85"/>
      <c r="F27" s="4"/>
      <c r="G27" s="4"/>
      <c r="H27" s="4"/>
      <c r="I27" s="4"/>
      <c r="J27" s="4"/>
      <c r="K27" s="4"/>
    </row>
    <row r="28" spans="1:11" ht="12.75" customHeight="1">
      <c r="A28" s="4"/>
      <c r="B28" s="84"/>
      <c r="C28" s="214" t="s">
        <v>49</v>
      </c>
      <c r="D28" s="9" t="s">
        <v>50</v>
      </c>
      <c r="E28" s="85"/>
      <c r="F28" s="4"/>
      <c r="G28" s="4"/>
      <c r="H28" s="4"/>
      <c r="I28" s="4"/>
      <c r="J28" s="4"/>
      <c r="K28" s="4"/>
    </row>
    <row r="29" spans="1:11" ht="12.75" customHeight="1">
      <c r="A29" s="4"/>
      <c r="B29" s="84"/>
      <c r="C29" s="215"/>
      <c r="D29" s="9" t="s">
        <v>51</v>
      </c>
      <c r="E29" s="85"/>
      <c r="F29" s="4"/>
      <c r="G29" s="4"/>
      <c r="H29" s="4"/>
      <c r="I29" s="4"/>
      <c r="J29" s="4"/>
      <c r="K29" s="4"/>
    </row>
    <row r="30" spans="1:11" ht="12.75" customHeight="1">
      <c r="A30" s="4"/>
      <c r="B30" s="84"/>
      <c r="C30" s="215"/>
      <c r="D30" s="9" t="s">
        <v>52</v>
      </c>
      <c r="E30" s="85"/>
      <c r="F30" s="4"/>
      <c r="G30" s="4"/>
      <c r="H30" s="4"/>
      <c r="I30" s="4"/>
      <c r="J30" s="4"/>
      <c r="K30" s="4"/>
    </row>
    <row r="31" spans="1:11" ht="12.75" customHeight="1">
      <c r="A31" s="4"/>
      <c r="B31" s="84"/>
      <c r="C31" s="215"/>
      <c r="D31" s="9" t="s">
        <v>53</v>
      </c>
      <c r="E31" s="85"/>
      <c r="F31" s="4"/>
      <c r="G31" s="4"/>
      <c r="H31" s="4"/>
      <c r="I31" s="4"/>
      <c r="J31" s="4"/>
      <c r="K31" s="4"/>
    </row>
    <row r="32" spans="1:11" ht="12.75" customHeight="1">
      <c r="A32" s="4"/>
      <c r="B32" s="84"/>
      <c r="C32" s="215"/>
      <c r="D32" s="9" t="s">
        <v>54</v>
      </c>
      <c r="E32" s="85"/>
      <c r="F32" s="4"/>
      <c r="G32" s="4"/>
      <c r="H32" s="4"/>
      <c r="I32" s="4"/>
      <c r="J32" s="4"/>
      <c r="K32" s="4"/>
    </row>
    <row r="33" spans="1:11" ht="12.75" customHeight="1">
      <c r="A33" s="4"/>
      <c r="B33" s="84"/>
      <c r="C33" s="216"/>
      <c r="D33" s="9" t="s">
        <v>55</v>
      </c>
      <c r="E33" s="85"/>
      <c r="F33" s="4"/>
      <c r="G33" s="4"/>
      <c r="H33" s="4"/>
      <c r="I33" s="4"/>
      <c r="J33" s="4"/>
      <c r="K33" s="4"/>
    </row>
    <row r="34" spans="1:11" ht="12.75" customHeight="1">
      <c r="A34" s="4"/>
      <c r="B34" s="84"/>
      <c r="C34" s="214" t="s">
        <v>56</v>
      </c>
      <c r="D34" s="9" t="s">
        <v>57</v>
      </c>
      <c r="E34" s="85"/>
      <c r="F34" s="4"/>
      <c r="G34" s="4"/>
      <c r="H34" s="4"/>
      <c r="I34" s="4"/>
      <c r="J34" s="4"/>
      <c r="K34" s="4"/>
    </row>
    <row r="35" spans="1:11" ht="12.75" customHeight="1">
      <c r="A35" s="4"/>
      <c r="B35" s="84"/>
      <c r="C35" s="215"/>
      <c r="D35" s="9" t="s">
        <v>58</v>
      </c>
      <c r="E35" s="85"/>
      <c r="F35" s="4"/>
      <c r="G35" s="4"/>
      <c r="H35" s="4"/>
      <c r="I35" s="4"/>
      <c r="J35" s="4"/>
      <c r="K35" s="4"/>
    </row>
    <row r="36" spans="1:11" ht="12.75" customHeight="1">
      <c r="A36" s="4"/>
      <c r="B36" s="84"/>
      <c r="C36" s="215"/>
      <c r="D36" s="9" t="s">
        <v>59</v>
      </c>
      <c r="E36" s="85"/>
      <c r="F36" s="4"/>
      <c r="G36" s="4"/>
      <c r="H36" s="4"/>
      <c r="I36" s="4"/>
      <c r="J36" s="4"/>
      <c r="K36" s="4"/>
    </row>
    <row r="37" spans="1:11" ht="12.75" customHeight="1">
      <c r="A37" s="4"/>
      <c r="B37" s="84"/>
      <c r="C37" s="215"/>
      <c r="D37" s="9" t="s">
        <v>60</v>
      </c>
      <c r="E37" s="85"/>
      <c r="F37" s="4"/>
      <c r="G37" s="4"/>
      <c r="H37" s="4"/>
      <c r="I37" s="4"/>
      <c r="J37" s="4"/>
      <c r="K37" s="4"/>
    </row>
    <row r="38" spans="1:11" ht="12.75" customHeight="1">
      <c r="A38" s="4"/>
      <c r="B38" s="84"/>
      <c r="C38" s="216"/>
      <c r="D38" s="9" t="s">
        <v>61</v>
      </c>
      <c r="E38" s="85"/>
      <c r="F38" s="4"/>
      <c r="G38" s="4"/>
      <c r="H38" s="4"/>
      <c r="I38" s="4"/>
      <c r="J38" s="4"/>
      <c r="K38" s="4"/>
    </row>
    <row r="39" spans="1:11" ht="12.75" customHeight="1">
      <c r="A39" s="4"/>
      <c r="B39" s="84"/>
      <c r="C39" s="214" t="s">
        <v>62</v>
      </c>
      <c r="D39" s="9" t="s">
        <v>63</v>
      </c>
      <c r="E39" s="85"/>
      <c r="F39" s="4"/>
      <c r="G39" s="4"/>
      <c r="H39" s="4"/>
      <c r="I39" s="4"/>
      <c r="J39" s="4"/>
      <c r="K39" s="4"/>
    </row>
    <row r="40" spans="1:11" ht="12.75" customHeight="1">
      <c r="A40" s="4"/>
      <c r="B40" s="84"/>
      <c r="C40" s="215"/>
      <c r="D40" s="9" t="s">
        <v>64</v>
      </c>
      <c r="E40" s="85"/>
      <c r="F40" s="4"/>
      <c r="G40" s="4"/>
      <c r="H40" s="4"/>
      <c r="I40" s="4"/>
      <c r="J40" s="4"/>
      <c r="K40" s="4"/>
    </row>
    <row r="41" spans="1:11" ht="12.75" customHeight="1">
      <c r="A41" s="4"/>
      <c r="B41" s="84"/>
      <c r="C41" s="215"/>
      <c r="D41" s="9" t="s">
        <v>65</v>
      </c>
      <c r="E41" s="85"/>
      <c r="F41" s="4"/>
      <c r="G41" s="4"/>
      <c r="H41" s="4"/>
      <c r="I41" s="4"/>
      <c r="J41" s="4"/>
      <c r="K41" s="4"/>
    </row>
    <row r="42" spans="1:11" ht="12.75" customHeight="1">
      <c r="A42" s="4"/>
      <c r="B42" s="84"/>
      <c r="C42" s="215"/>
      <c r="D42" s="9" t="s">
        <v>66</v>
      </c>
      <c r="E42" s="85"/>
      <c r="F42" s="4"/>
      <c r="G42" s="4"/>
      <c r="H42" s="4"/>
      <c r="I42" s="4"/>
      <c r="J42" s="4"/>
      <c r="K42" s="4"/>
    </row>
    <row r="43" spans="1:11" ht="12.75" customHeight="1">
      <c r="A43" s="4"/>
      <c r="B43" s="84"/>
      <c r="C43" s="215"/>
      <c r="D43" s="9" t="s">
        <v>67</v>
      </c>
      <c r="E43" s="85"/>
      <c r="F43" s="4"/>
      <c r="G43" s="4"/>
      <c r="H43" s="4"/>
      <c r="I43" s="4"/>
      <c r="J43" s="4"/>
      <c r="K43" s="4"/>
    </row>
    <row r="44" spans="1:11" ht="12.75" customHeight="1">
      <c r="A44" s="4"/>
      <c r="B44" s="84"/>
      <c r="C44" s="215"/>
      <c r="D44" s="9" t="s">
        <v>68</v>
      </c>
      <c r="E44" s="85"/>
      <c r="F44" s="4"/>
      <c r="G44" s="4"/>
      <c r="H44" s="4"/>
      <c r="I44" s="4"/>
      <c r="J44" s="4"/>
      <c r="K44" s="4"/>
    </row>
    <row r="45" spans="1:11" ht="12.75" customHeight="1">
      <c r="A45" s="4"/>
      <c r="B45" s="84"/>
      <c r="C45" s="215"/>
      <c r="D45" s="9" t="s">
        <v>69</v>
      </c>
      <c r="E45" s="85"/>
      <c r="F45" s="4"/>
      <c r="G45" s="4"/>
      <c r="H45" s="4"/>
      <c r="I45" s="4"/>
      <c r="J45" s="4"/>
      <c r="K45" s="4"/>
    </row>
    <row r="46" spans="1:11" ht="12.75" customHeight="1">
      <c r="A46" s="4"/>
      <c r="B46" s="84"/>
      <c r="C46" s="215"/>
      <c r="D46" s="9" t="s">
        <v>70</v>
      </c>
      <c r="E46" s="85"/>
      <c r="F46" s="4"/>
      <c r="G46" s="4"/>
      <c r="H46" s="4"/>
      <c r="I46" s="4"/>
      <c r="J46" s="4"/>
      <c r="K46" s="4"/>
    </row>
    <row r="47" spans="1:11" ht="12.75" customHeight="1">
      <c r="A47" s="4"/>
      <c r="B47" s="84"/>
      <c r="C47" s="216"/>
      <c r="D47" s="8" t="s">
        <v>71</v>
      </c>
      <c r="E47" s="85"/>
      <c r="F47" s="4"/>
      <c r="G47" s="4"/>
      <c r="H47" s="4"/>
      <c r="I47" s="4"/>
      <c r="J47" s="4"/>
      <c r="K47" s="4"/>
    </row>
    <row r="48" spans="1:11" ht="12.75" customHeight="1">
      <c r="A48" s="4"/>
      <c r="B48" s="84"/>
      <c r="C48" s="214" t="s">
        <v>72</v>
      </c>
      <c r="D48" s="9" t="s">
        <v>73</v>
      </c>
      <c r="E48" s="85"/>
      <c r="F48" s="4"/>
      <c r="G48" s="4"/>
      <c r="H48" s="4"/>
      <c r="I48" s="4"/>
      <c r="J48" s="4"/>
      <c r="K48" s="4"/>
    </row>
    <row r="49" spans="1:11" ht="12.75" customHeight="1">
      <c r="A49" s="4"/>
      <c r="B49" s="84"/>
      <c r="C49" s="215"/>
      <c r="D49" s="9" t="s">
        <v>74</v>
      </c>
      <c r="E49" s="85"/>
      <c r="F49" s="4"/>
      <c r="G49" s="4"/>
      <c r="H49" s="4"/>
      <c r="I49" s="4"/>
      <c r="J49" s="4"/>
      <c r="K49" s="4"/>
    </row>
    <row r="50" spans="1:11" ht="12.75" customHeight="1">
      <c r="A50" s="4"/>
      <c r="B50" s="84"/>
      <c r="C50" s="215"/>
      <c r="D50" s="9" t="s">
        <v>75</v>
      </c>
      <c r="E50" s="85"/>
      <c r="F50" s="4"/>
      <c r="G50" s="4"/>
      <c r="H50" s="4"/>
      <c r="I50" s="4"/>
      <c r="J50" s="4"/>
      <c r="K50" s="4"/>
    </row>
    <row r="51" spans="1:11" ht="12.75" customHeight="1">
      <c r="A51" s="4"/>
      <c r="B51" s="84"/>
      <c r="C51" s="215"/>
      <c r="D51" s="9" t="s">
        <v>76</v>
      </c>
      <c r="E51" s="85"/>
      <c r="F51" s="4"/>
      <c r="G51" s="4"/>
      <c r="H51" s="4"/>
      <c r="I51" s="4"/>
      <c r="J51" s="4"/>
      <c r="K51" s="4"/>
    </row>
    <row r="52" spans="1:11" ht="12.75" customHeight="1">
      <c r="A52" s="4"/>
      <c r="B52" s="84"/>
      <c r="C52" s="216"/>
      <c r="D52" s="9" t="s">
        <v>77</v>
      </c>
      <c r="E52" s="85"/>
      <c r="F52" s="4"/>
      <c r="G52" s="4"/>
      <c r="H52" s="4"/>
      <c r="I52" s="4"/>
      <c r="J52" s="4"/>
      <c r="K52" s="4"/>
    </row>
    <row r="53" spans="1:11" ht="12.75" customHeight="1">
      <c r="A53" s="4"/>
      <c r="B53" s="84"/>
      <c r="C53" s="10" t="s">
        <v>78</v>
      </c>
      <c r="D53" s="8" t="s">
        <v>79</v>
      </c>
      <c r="E53" s="85"/>
      <c r="F53" s="4"/>
      <c r="G53" s="4"/>
      <c r="H53" s="4"/>
      <c r="I53" s="4"/>
      <c r="J53" s="4"/>
      <c r="K53" s="4"/>
    </row>
    <row r="54" spans="1:11" ht="6" customHeight="1">
      <c r="A54" s="4"/>
      <c r="B54" s="87"/>
      <c r="C54" s="11"/>
      <c r="D54" s="11"/>
      <c r="E54" s="88"/>
      <c r="F54" s="4"/>
      <c r="G54" s="4"/>
      <c r="H54" s="4"/>
      <c r="I54" s="4"/>
      <c r="J54" s="4"/>
      <c r="K54" s="4"/>
    </row>
    <row r="55" spans="1:11" ht="12.75" customHeight="1">
      <c r="A55" s="4"/>
      <c r="B55" s="4"/>
      <c r="C55" s="4"/>
      <c r="D55" s="4"/>
      <c r="E55" s="4"/>
      <c r="F55" s="4"/>
      <c r="G55" s="4"/>
      <c r="H55" s="4"/>
      <c r="I55" s="4"/>
      <c r="J55" s="4"/>
      <c r="K55" s="4"/>
    </row>
    <row r="56" spans="1:11" ht="12.75" customHeight="1">
      <c r="A56" s="4"/>
      <c r="B56" s="4"/>
      <c r="C56" s="12" t="s">
        <v>80</v>
      </c>
      <c r="D56" s="4"/>
      <c r="E56" s="4"/>
      <c r="F56" s="4"/>
      <c r="G56" s="4"/>
      <c r="H56" s="4"/>
      <c r="I56" s="4"/>
      <c r="J56" s="4"/>
      <c r="K56" s="4"/>
    </row>
    <row r="57" spans="1:11" ht="12.75" customHeight="1">
      <c r="A57" s="4"/>
      <c r="B57" s="4"/>
      <c r="C57" s="4"/>
      <c r="D57" s="4"/>
      <c r="E57" s="4"/>
      <c r="F57" s="4"/>
      <c r="G57" s="4"/>
      <c r="H57" s="4"/>
      <c r="I57" s="4"/>
      <c r="J57" s="4"/>
      <c r="K57" s="4"/>
    </row>
    <row r="58" spans="1:11" ht="12.75" customHeight="1">
      <c r="A58" s="4"/>
      <c r="B58" s="4"/>
      <c r="C58" s="4"/>
      <c r="D58" s="4"/>
      <c r="E58" s="4"/>
      <c r="F58" s="4"/>
      <c r="G58" s="4"/>
      <c r="H58" s="4"/>
      <c r="I58" s="4"/>
      <c r="J58" s="4"/>
      <c r="K58" s="4"/>
    </row>
    <row r="59" spans="1:11" ht="12.75" customHeight="1">
      <c r="A59" s="4"/>
      <c r="B59" s="4"/>
      <c r="C59" s="4"/>
      <c r="D59" s="4"/>
      <c r="E59" s="4"/>
      <c r="F59" s="4"/>
      <c r="G59" s="4"/>
      <c r="H59" s="4"/>
      <c r="I59" s="4"/>
      <c r="J59" s="4"/>
      <c r="K59" s="4"/>
    </row>
    <row r="60" spans="1:11" ht="12.75" customHeight="1">
      <c r="A60" s="4"/>
      <c r="B60" s="4"/>
      <c r="C60" s="4"/>
      <c r="D60" s="4"/>
      <c r="E60" s="4"/>
      <c r="F60" s="4"/>
      <c r="G60" s="4"/>
      <c r="H60" s="4"/>
      <c r="I60" s="4"/>
      <c r="J60" s="4"/>
      <c r="K60" s="4"/>
    </row>
    <row r="61" spans="1:11" ht="12.75" customHeight="1">
      <c r="A61" s="4"/>
      <c r="B61" s="4"/>
      <c r="C61" s="4"/>
      <c r="D61" s="4"/>
      <c r="E61" s="4"/>
      <c r="F61" s="4"/>
      <c r="G61" s="4"/>
      <c r="H61" s="4"/>
      <c r="I61" s="4"/>
      <c r="J61" s="4"/>
      <c r="K61" s="4"/>
    </row>
    <row r="62" spans="1:11" ht="12.75" customHeight="1">
      <c r="A62" s="4"/>
      <c r="B62" s="4"/>
      <c r="C62" s="4"/>
      <c r="D62" s="4"/>
      <c r="E62" s="4"/>
      <c r="F62" s="4"/>
      <c r="G62" s="4"/>
      <c r="H62" s="4"/>
      <c r="I62" s="4"/>
      <c r="J62" s="4"/>
      <c r="K62" s="4"/>
    </row>
    <row r="63" spans="1:11" ht="12.75" customHeight="1">
      <c r="A63" s="4"/>
      <c r="B63" s="4"/>
      <c r="C63" s="4"/>
      <c r="D63" s="4"/>
      <c r="E63" s="4"/>
      <c r="F63" s="4"/>
      <c r="G63" s="4"/>
      <c r="H63" s="4"/>
      <c r="I63" s="4"/>
      <c r="J63" s="4"/>
      <c r="K63" s="4"/>
    </row>
    <row r="64" spans="1:11" ht="12.75" customHeight="1">
      <c r="A64" s="4"/>
      <c r="B64" s="4"/>
      <c r="C64" s="4"/>
      <c r="D64" s="4"/>
      <c r="E64" s="4"/>
      <c r="F64" s="4"/>
      <c r="G64" s="4"/>
      <c r="H64" s="4"/>
      <c r="I64" s="4"/>
      <c r="J64" s="4"/>
      <c r="K64" s="4"/>
    </row>
    <row r="65" spans="1:11" ht="12.75" customHeight="1">
      <c r="A65" s="4"/>
      <c r="B65" s="4"/>
      <c r="C65" s="4"/>
      <c r="D65" s="4"/>
      <c r="E65" s="4"/>
      <c r="F65" s="4"/>
      <c r="G65" s="4"/>
      <c r="H65" s="4"/>
      <c r="I65" s="4"/>
      <c r="J65" s="4"/>
      <c r="K65" s="4"/>
    </row>
    <row r="66" spans="1:11" ht="12.75" customHeight="1">
      <c r="A66" s="4"/>
      <c r="B66" s="4"/>
      <c r="C66" s="4"/>
      <c r="D66" s="4"/>
      <c r="E66" s="4"/>
      <c r="F66" s="4"/>
      <c r="G66" s="4"/>
      <c r="H66" s="4"/>
      <c r="I66" s="4"/>
      <c r="J66" s="4"/>
      <c r="K66" s="4"/>
    </row>
    <row r="67" spans="1:11" ht="12.75" customHeight="1">
      <c r="A67" s="4"/>
      <c r="B67" s="4"/>
      <c r="C67" s="4"/>
      <c r="D67" s="4"/>
      <c r="E67" s="4"/>
      <c r="F67" s="4"/>
      <c r="G67" s="4"/>
      <c r="H67" s="4"/>
      <c r="I67" s="4"/>
      <c r="J67" s="4"/>
      <c r="K67" s="4"/>
    </row>
    <row r="68" spans="1:11" ht="12.75" customHeight="1">
      <c r="A68" s="4"/>
      <c r="B68" s="4"/>
      <c r="C68" s="4"/>
      <c r="D68" s="4"/>
      <c r="E68" s="4"/>
      <c r="F68" s="4"/>
      <c r="G68" s="4"/>
      <c r="H68" s="4"/>
      <c r="I68" s="4"/>
      <c r="J68" s="4"/>
      <c r="K68" s="4"/>
    </row>
    <row r="69" spans="1:11" ht="12.75" customHeight="1">
      <c r="A69" s="4"/>
      <c r="B69" s="4"/>
      <c r="C69" s="4"/>
      <c r="D69" s="4"/>
      <c r="E69" s="4"/>
      <c r="F69" s="4"/>
      <c r="G69" s="4"/>
      <c r="H69" s="4"/>
      <c r="I69" s="4"/>
      <c r="J69" s="4"/>
      <c r="K69" s="4"/>
    </row>
    <row r="70" spans="1:11" ht="12.75" customHeight="1">
      <c r="A70" s="4"/>
      <c r="B70" s="4"/>
      <c r="C70" s="4"/>
      <c r="D70" s="4"/>
      <c r="E70" s="4"/>
      <c r="F70" s="4"/>
      <c r="G70" s="4"/>
      <c r="H70" s="4"/>
      <c r="I70" s="4"/>
      <c r="J70" s="4"/>
      <c r="K70" s="4"/>
    </row>
    <row r="71" spans="1:11" ht="12.75" customHeight="1">
      <c r="A71" s="4"/>
      <c r="B71" s="4"/>
      <c r="C71" s="4"/>
      <c r="D71" s="4"/>
      <c r="E71" s="4"/>
      <c r="F71" s="4"/>
      <c r="G71" s="4"/>
      <c r="H71" s="4"/>
      <c r="I71" s="4"/>
      <c r="J71" s="4"/>
      <c r="K71" s="4"/>
    </row>
    <row r="72" spans="1:11" ht="12.75" customHeight="1">
      <c r="A72" s="4"/>
      <c r="B72" s="4"/>
      <c r="C72" s="4"/>
      <c r="D72" s="4"/>
      <c r="E72" s="4"/>
      <c r="F72" s="4"/>
      <c r="G72" s="4"/>
      <c r="H72" s="4"/>
      <c r="I72" s="4"/>
      <c r="J72" s="4"/>
      <c r="K72" s="4"/>
    </row>
    <row r="73" spans="1:11" ht="12.75" customHeight="1">
      <c r="A73" s="4"/>
      <c r="B73" s="4"/>
      <c r="C73" s="4"/>
      <c r="D73" s="4"/>
      <c r="E73" s="4"/>
      <c r="F73" s="4"/>
      <c r="G73" s="4"/>
      <c r="H73" s="4"/>
      <c r="I73" s="4"/>
      <c r="J73" s="4"/>
      <c r="K73" s="4"/>
    </row>
    <row r="74" spans="1:11" ht="12.75" customHeight="1">
      <c r="A74" s="4"/>
      <c r="B74" s="4"/>
      <c r="C74" s="4"/>
      <c r="D74" s="4"/>
      <c r="E74" s="4"/>
      <c r="F74" s="4"/>
      <c r="G74" s="4"/>
      <c r="H74" s="4"/>
      <c r="I74" s="4"/>
      <c r="J74" s="4"/>
      <c r="K74" s="4"/>
    </row>
    <row r="75" spans="1:11" ht="12.75" customHeight="1">
      <c r="A75" s="4"/>
      <c r="B75" s="4"/>
      <c r="C75" s="4"/>
      <c r="D75" s="4"/>
      <c r="E75" s="4"/>
      <c r="F75" s="4"/>
      <c r="G75" s="4"/>
      <c r="H75" s="4"/>
      <c r="I75" s="4"/>
      <c r="J75" s="4"/>
      <c r="K75" s="4"/>
    </row>
    <row r="76" spans="1:11" ht="12.75" customHeight="1">
      <c r="A76" s="4"/>
      <c r="B76" s="4"/>
      <c r="C76" s="4"/>
      <c r="D76" s="4"/>
      <c r="E76" s="4"/>
      <c r="F76" s="4"/>
      <c r="G76" s="4"/>
      <c r="H76" s="4"/>
      <c r="I76" s="4"/>
      <c r="J76" s="4"/>
      <c r="K76" s="4"/>
    </row>
    <row r="77" spans="1:11" ht="12.75" customHeight="1">
      <c r="A77" s="4"/>
      <c r="B77" s="4"/>
      <c r="C77" s="4"/>
      <c r="D77" s="4"/>
      <c r="E77" s="4"/>
      <c r="F77" s="4"/>
      <c r="G77" s="4"/>
      <c r="H77" s="4"/>
      <c r="I77" s="4"/>
      <c r="J77" s="4"/>
      <c r="K77" s="4"/>
    </row>
    <row r="78" spans="1:11" ht="12.75" customHeight="1">
      <c r="A78" s="4"/>
      <c r="B78" s="4"/>
      <c r="C78" s="4"/>
      <c r="D78" s="4"/>
      <c r="E78" s="4"/>
      <c r="F78" s="4"/>
      <c r="G78" s="4"/>
      <c r="H78" s="4"/>
      <c r="I78" s="4"/>
      <c r="J78" s="4"/>
      <c r="K78" s="4"/>
    </row>
    <row r="79" spans="1:11" ht="12.75" customHeight="1">
      <c r="A79" s="4"/>
      <c r="B79" s="4"/>
      <c r="C79" s="4"/>
      <c r="D79" s="4"/>
      <c r="E79" s="4"/>
      <c r="F79" s="4"/>
      <c r="G79" s="4"/>
      <c r="H79" s="4"/>
      <c r="I79" s="4"/>
      <c r="J79" s="4"/>
      <c r="K79" s="4"/>
    </row>
    <row r="80" spans="1:11" ht="12.75" customHeight="1">
      <c r="A80" s="4"/>
      <c r="B80" s="4"/>
      <c r="C80" s="4"/>
      <c r="D80" s="4"/>
      <c r="E80" s="4"/>
      <c r="F80" s="4"/>
      <c r="G80" s="4"/>
      <c r="H80" s="4"/>
      <c r="I80" s="4"/>
      <c r="J80" s="4"/>
      <c r="K80" s="4"/>
    </row>
    <row r="81" spans="1:11" ht="12.75" customHeight="1">
      <c r="A81" s="4"/>
      <c r="B81" s="4"/>
      <c r="C81" s="4"/>
      <c r="D81" s="4"/>
      <c r="E81" s="4"/>
      <c r="F81" s="4"/>
      <c r="G81" s="4"/>
      <c r="H81" s="4"/>
      <c r="I81" s="4"/>
      <c r="J81" s="4"/>
      <c r="K81" s="4"/>
    </row>
    <row r="82" spans="1:11" ht="12.75" customHeight="1">
      <c r="A82" s="4"/>
      <c r="B82" s="4"/>
      <c r="C82" s="4"/>
      <c r="D82" s="4"/>
      <c r="E82" s="4"/>
      <c r="F82" s="4"/>
      <c r="G82" s="4"/>
      <c r="H82" s="4"/>
      <c r="I82" s="4"/>
      <c r="J82" s="4"/>
      <c r="K82" s="4"/>
    </row>
    <row r="83" spans="1:11" ht="12.75" customHeight="1">
      <c r="A83" s="4"/>
      <c r="B83" s="4"/>
      <c r="C83" s="4"/>
      <c r="D83" s="4"/>
      <c r="E83" s="4"/>
      <c r="F83" s="4"/>
      <c r="G83" s="4"/>
      <c r="H83" s="4"/>
      <c r="I83" s="4"/>
      <c r="J83" s="4"/>
      <c r="K83" s="4"/>
    </row>
    <row r="84" spans="1:11" ht="12.75" customHeight="1">
      <c r="A84" s="4"/>
      <c r="B84" s="4"/>
      <c r="C84" s="4"/>
      <c r="D84" s="4"/>
      <c r="E84" s="4"/>
      <c r="F84" s="4"/>
      <c r="G84" s="4"/>
      <c r="H84" s="4"/>
      <c r="I84" s="4"/>
      <c r="J84" s="4"/>
      <c r="K84" s="4"/>
    </row>
    <row r="85" spans="1:11" ht="12.75" customHeight="1">
      <c r="A85" s="4"/>
      <c r="B85" s="4"/>
      <c r="C85" s="4"/>
      <c r="D85" s="4"/>
      <c r="E85" s="4"/>
      <c r="F85" s="4"/>
      <c r="G85" s="4"/>
      <c r="H85" s="4"/>
      <c r="I85" s="4"/>
      <c r="J85" s="4"/>
      <c r="K85" s="4"/>
    </row>
    <row r="86" spans="1:11" ht="12.75" customHeight="1">
      <c r="A86" s="4"/>
      <c r="B86" s="4"/>
      <c r="C86" s="4"/>
      <c r="D86" s="4"/>
      <c r="E86" s="4"/>
      <c r="F86" s="4"/>
      <c r="G86" s="4"/>
      <c r="H86" s="4"/>
      <c r="I86" s="4"/>
      <c r="J86" s="4"/>
      <c r="K86" s="4"/>
    </row>
    <row r="87" spans="1:11" ht="12.75" customHeight="1">
      <c r="A87" s="4"/>
      <c r="B87" s="4"/>
      <c r="C87" s="4"/>
      <c r="D87" s="4"/>
      <c r="E87" s="4"/>
      <c r="F87" s="4"/>
      <c r="G87" s="4"/>
      <c r="H87" s="4"/>
      <c r="I87" s="4"/>
      <c r="J87" s="4"/>
      <c r="K87" s="4"/>
    </row>
    <row r="88" spans="1:11" ht="12.75" customHeight="1">
      <c r="A88" s="4"/>
      <c r="B88" s="4"/>
      <c r="C88" s="4"/>
      <c r="D88" s="4"/>
      <c r="E88" s="4"/>
      <c r="F88" s="4"/>
      <c r="G88" s="4"/>
      <c r="H88" s="4"/>
      <c r="I88" s="4"/>
      <c r="J88" s="4"/>
      <c r="K88" s="4"/>
    </row>
    <row r="89" spans="1:11" ht="12.75" customHeight="1">
      <c r="A89" s="4"/>
      <c r="B89" s="4"/>
      <c r="C89" s="4"/>
      <c r="D89" s="4"/>
      <c r="E89" s="4"/>
      <c r="F89" s="4"/>
      <c r="G89" s="4"/>
      <c r="H89" s="4"/>
      <c r="I89" s="4"/>
      <c r="J89" s="4"/>
      <c r="K89" s="4"/>
    </row>
    <row r="90" spans="1:11" ht="12.75" customHeight="1">
      <c r="A90" s="4"/>
      <c r="B90" s="4"/>
      <c r="C90" s="4"/>
      <c r="D90" s="4"/>
      <c r="E90" s="4"/>
      <c r="F90" s="4"/>
      <c r="G90" s="4"/>
      <c r="H90" s="4"/>
      <c r="I90" s="4"/>
      <c r="J90" s="4"/>
      <c r="K90" s="4"/>
    </row>
    <row r="91" spans="1:11" ht="12.75" customHeight="1">
      <c r="A91" s="4"/>
      <c r="B91" s="4"/>
      <c r="C91" s="4"/>
      <c r="D91" s="4"/>
      <c r="E91" s="4"/>
      <c r="F91" s="4"/>
      <c r="G91" s="4"/>
      <c r="H91" s="4"/>
      <c r="I91" s="4"/>
      <c r="J91" s="4"/>
      <c r="K91" s="4"/>
    </row>
    <row r="92" spans="1:11" ht="12.75" customHeight="1">
      <c r="A92" s="4"/>
      <c r="B92" s="4"/>
      <c r="C92" s="4"/>
      <c r="D92" s="4"/>
      <c r="E92" s="4"/>
      <c r="F92" s="4"/>
      <c r="G92" s="4"/>
      <c r="H92" s="4"/>
      <c r="I92" s="4"/>
      <c r="J92" s="4"/>
      <c r="K92" s="4"/>
    </row>
    <row r="93" spans="1:11" ht="12.75" customHeight="1">
      <c r="A93" s="4"/>
      <c r="B93" s="4"/>
      <c r="C93" s="4"/>
      <c r="D93" s="4"/>
      <c r="E93" s="4"/>
      <c r="F93" s="4"/>
      <c r="G93" s="4"/>
      <c r="H93" s="4"/>
      <c r="I93" s="4"/>
      <c r="J93" s="4"/>
      <c r="K93" s="4"/>
    </row>
    <row r="94" spans="1:11" ht="12.75" customHeight="1">
      <c r="A94" s="4"/>
      <c r="B94" s="4"/>
      <c r="C94" s="4"/>
      <c r="D94" s="4"/>
      <c r="E94" s="4"/>
      <c r="F94" s="4"/>
      <c r="G94" s="4"/>
      <c r="H94" s="4"/>
      <c r="I94" s="4"/>
      <c r="J94" s="4"/>
      <c r="K94" s="4"/>
    </row>
    <row r="95" spans="1:11" ht="12.75" customHeight="1">
      <c r="A95" s="4"/>
      <c r="B95" s="4"/>
      <c r="C95" s="4"/>
      <c r="D95" s="4"/>
      <c r="E95" s="4"/>
      <c r="F95" s="4"/>
      <c r="G95" s="4"/>
      <c r="H95" s="4"/>
      <c r="I95" s="4"/>
      <c r="J95" s="4"/>
      <c r="K95" s="4"/>
    </row>
    <row r="96" spans="1:11" ht="12.75" customHeight="1">
      <c r="A96" s="4"/>
      <c r="B96" s="4"/>
      <c r="C96" s="4"/>
      <c r="D96" s="4"/>
      <c r="E96" s="4"/>
      <c r="F96" s="4"/>
      <c r="G96" s="4"/>
      <c r="H96" s="4"/>
      <c r="I96" s="4"/>
      <c r="J96" s="4"/>
      <c r="K96" s="4"/>
    </row>
    <row r="97" spans="1:11" ht="12.75" customHeight="1">
      <c r="A97" s="4"/>
      <c r="B97" s="4"/>
      <c r="C97" s="4"/>
      <c r="D97" s="4"/>
      <c r="E97" s="4"/>
      <c r="F97" s="4"/>
      <c r="G97" s="4"/>
      <c r="H97" s="4"/>
      <c r="I97" s="4"/>
      <c r="J97" s="4"/>
      <c r="K97" s="4"/>
    </row>
    <row r="98" spans="1:11" ht="12.75" customHeight="1">
      <c r="A98" s="4"/>
      <c r="B98" s="4"/>
      <c r="C98" s="4"/>
      <c r="D98" s="4"/>
      <c r="E98" s="4"/>
      <c r="F98" s="4"/>
      <c r="G98" s="4"/>
      <c r="H98" s="4"/>
      <c r="I98" s="4"/>
      <c r="J98" s="4"/>
      <c r="K98" s="4"/>
    </row>
    <row r="99" spans="1:11" ht="12.75" customHeight="1">
      <c r="A99" s="4"/>
      <c r="B99" s="4"/>
      <c r="C99" s="4"/>
      <c r="D99" s="4"/>
      <c r="E99" s="4"/>
      <c r="F99" s="4"/>
      <c r="G99" s="4"/>
      <c r="H99" s="4"/>
      <c r="I99" s="4"/>
      <c r="J99" s="4"/>
      <c r="K99" s="4"/>
    </row>
    <row r="100" spans="1:11" ht="12.75" customHeight="1">
      <c r="A100" s="4"/>
      <c r="B100" s="4"/>
      <c r="C100" s="4"/>
      <c r="D100" s="4"/>
      <c r="E100" s="4"/>
      <c r="F100" s="4"/>
      <c r="G100" s="4"/>
      <c r="H100" s="4"/>
      <c r="I100" s="4"/>
      <c r="J100" s="4"/>
      <c r="K100" s="4"/>
    </row>
  </sheetData>
  <mergeCells count="9">
    <mergeCell ref="C4:D4"/>
    <mergeCell ref="C3:D3"/>
    <mergeCell ref="C39:C47"/>
    <mergeCell ref="C48:C52"/>
    <mergeCell ref="C11:C17"/>
    <mergeCell ref="C18:C27"/>
    <mergeCell ref="C34:C38"/>
    <mergeCell ref="C28:C33"/>
    <mergeCell ref="C7:C10"/>
  </mergeCells>
  <printOptions horizontalCentered="1" verticalCentered="1"/>
  <pageMargins left="0.70866141732283472" right="0.70866141732283472" top="0.74803149606299213" bottom="0.74803149606299213"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19"/>
  <sheetViews>
    <sheetView workbookViewId="0"/>
  </sheetViews>
  <sheetFormatPr baseColWidth="10" defaultColWidth="14.42578125" defaultRowHeight="15" customHeight="1"/>
  <cols>
    <col min="1" max="1" width="1.7109375" customWidth="1"/>
    <col min="2" max="2" width="1" customWidth="1"/>
    <col min="3" max="3" width="22.140625" customWidth="1"/>
    <col min="4" max="5" width="15.7109375" customWidth="1"/>
    <col min="6" max="6" width="28.7109375" customWidth="1"/>
    <col min="7" max="7" width="28.28515625" customWidth="1"/>
    <col min="8" max="8" width="19.85546875" customWidth="1"/>
    <col min="9" max="9" width="48.28515625" customWidth="1"/>
    <col min="10" max="10" width="37.5703125" customWidth="1"/>
    <col min="11" max="11" width="11.42578125" customWidth="1"/>
  </cols>
  <sheetData>
    <row r="1" spans="1:11" ht="6" customHeight="1">
      <c r="A1" s="12"/>
      <c r="B1" s="12"/>
      <c r="C1" s="12"/>
      <c r="D1" s="12"/>
      <c r="E1" s="12"/>
      <c r="F1" s="12"/>
      <c r="G1" s="12"/>
      <c r="H1" s="12"/>
      <c r="I1" s="12"/>
      <c r="J1" s="13"/>
      <c r="K1" s="12"/>
    </row>
    <row r="2" spans="1:11" ht="6" customHeight="1">
      <c r="A2" s="12"/>
      <c r="B2" s="14"/>
      <c r="C2" s="15"/>
      <c r="D2" s="15"/>
      <c r="E2" s="15"/>
      <c r="F2" s="15"/>
      <c r="G2" s="15"/>
      <c r="H2" s="15"/>
      <c r="I2" s="15"/>
      <c r="J2" s="16"/>
      <c r="K2" s="12"/>
    </row>
    <row r="3" spans="1:11" ht="11.25" customHeight="1">
      <c r="A3" s="12"/>
      <c r="B3" s="17"/>
      <c r="C3" s="217" t="s">
        <v>81</v>
      </c>
      <c r="D3" s="218"/>
      <c r="E3" s="218"/>
      <c r="F3" s="218"/>
      <c r="G3" s="218"/>
      <c r="H3" s="218"/>
      <c r="I3" s="218"/>
      <c r="J3" s="219"/>
      <c r="K3" s="12"/>
    </row>
    <row r="4" spans="1:11" ht="11.25" customHeight="1">
      <c r="A4" s="12"/>
      <c r="B4" s="17"/>
      <c r="C4" s="217" t="s">
        <v>82</v>
      </c>
      <c r="D4" s="218"/>
      <c r="E4" s="218"/>
      <c r="F4" s="218"/>
      <c r="G4" s="218"/>
      <c r="H4" s="218"/>
      <c r="I4" s="218"/>
      <c r="J4" s="219"/>
      <c r="K4" s="12"/>
    </row>
    <row r="5" spans="1:11" ht="27" customHeight="1">
      <c r="A5" s="12"/>
      <c r="B5" s="17"/>
      <c r="C5" s="220" t="s">
        <v>83</v>
      </c>
      <c r="D5" s="218"/>
      <c r="E5" s="218"/>
      <c r="F5" s="218"/>
      <c r="G5" s="218"/>
      <c r="H5" s="218"/>
      <c r="I5" s="218"/>
      <c r="J5" s="219"/>
      <c r="K5" s="12"/>
    </row>
    <row r="6" spans="1:11" ht="27" customHeight="1">
      <c r="A6" s="12"/>
      <c r="B6" s="17"/>
      <c r="C6" s="221" t="s">
        <v>84</v>
      </c>
      <c r="D6" s="218"/>
      <c r="E6" s="218"/>
      <c r="F6" s="219"/>
      <c r="G6" s="221" t="s">
        <v>85</v>
      </c>
      <c r="H6" s="218"/>
      <c r="I6" s="218"/>
      <c r="J6" s="219"/>
      <c r="K6" s="12"/>
    </row>
    <row r="7" spans="1:11" ht="57.75" customHeight="1">
      <c r="A7" s="12"/>
      <c r="B7" s="17"/>
      <c r="C7" s="221" t="s">
        <v>86</v>
      </c>
      <c r="D7" s="218"/>
      <c r="E7" s="218"/>
      <c r="F7" s="219"/>
      <c r="G7" s="225" t="s">
        <v>87</v>
      </c>
      <c r="H7" s="218"/>
      <c r="I7" s="218"/>
      <c r="J7" s="219"/>
      <c r="K7" s="12"/>
    </row>
    <row r="8" spans="1:11" ht="28.5" customHeight="1">
      <c r="A8" s="12"/>
      <c r="B8" s="17"/>
      <c r="C8" s="237" t="s">
        <v>88</v>
      </c>
      <c r="D8" s="179"/>
      <c r="E8" s="179"/>
      <c r="F8" s="179"/>
      <c r="G8" s="222" t="s">
        <v>89</v>
      </c>
      <c r="H8" s="218"/>
      <c r="I8" s="218"/>
      <c r="J8" s="219"/>
      <c r="K8" s="12"/>
    </row>
    <row r="9" spans="1:11" ht="23.25" customHeight="1">
      <c r="A9" s="12"/>
      <c r="B9" s="17"/>
      <c r="C9" s="238" t="s">
        <v>90</v>
      </c>
      <c r="D9" s="218"/>
      <c r="E9" s="218"/>
      <c r="F9" s="219"/>
      <c r="G9" s="226" t="s">
        <v>91</v>
      </c>
      <c r="H9" s="218"/>
      <c r="I9" s="218"/>
      <c r="J9" s="219"/>
      <c r="K9" s="12"/>
    </row>
    <row r="10" spans="1:11" ht="15" customHeight="1">
      <c r="A10" s="12"/>
      <c r="B10" s="17"/>
      <c r="C10" s="235" t="s">
        <v>92</v>
      </c>
      <c r="D10" s="235" t="s">
        <v>93</v>
      </c>
      <c r="E10" s="235" t="s">
        <v>94</v>
      </c>
      <c r="F10" s="235" t="s">
        <v>95</v>
      </c>
      <c r="G10" s="223" t="s">
        <v>96</v>
      </c>
      <c r="H10" s="223" t="s">
        <v>97</v>
      </c>
      <c r="I10" s="223" t="s">
        <v>98</v>
      </c>
      <c r="J10" s="223" t="s">
        <v>99</v>
      </c>
      <c r="K10" s="12"/>
    </row>
    <row r="11" spans="1:11" ht="36.75" customHeight="1">
      <c r="A11" s="12"/>
      <c r="B11" s="17"/>
      <c r="C11" s="224"/>
      <c r="D11" s="224"/>
      <c r="E11" s="224"/>
      <c r="F11" s="224"/>
      <c r="G11" s="224"/>
      <c r="H11" s="224"/>
      <c r="I11" s="224"/>
      <c r="J11" s="224"/>
      <c r="K11" s="12"/>
    </row>
    <row r="12" spans="1:11" ht="72.75" customHeight="1">
      <c r="A12" s="12"/>
      <c r="B12" s="17"/>
      <c r="C12" s="265" t="s">
        <v>100</v>
      </c>
      <c r="D12" s="265" t="s">
        <v>101</v>
      </c>
      <c r="E12" s="227" t="s">
        <v>102</v>
      </c>
      <c r="F12" s="227" t="s">
        <v>103</v>
      </c>
      <c r="G12" s="227" t="s">
        <v>104</v>
      </c>
      <c r="H12" s="227" t="s">
        <v>105</v>
      </c>
      <c r="I12" s="229" t="s">
        <v>106</v>
      </c>
      <c r="J12" s="18" t="s">
        <v>107</v>
      </c>
      <c r="K12" s="12"/>
    </row>
    <row r="13" spans="1:11" ht="47.25" customHeight="1">
      <c r="A13" s="12"/>
      <c r="B13" s="17"/>
      <c r="C13" s="228"/>
      <c r="D13" s="228"/>
      <c r="E13" s="228"/>
      <c r="F13" s="228"/>
      <c r="G13" s="228"/>
      <c r="H13" s="228"/>
      <c r="I13" s="179"/>
      <c r="J13" s="18" t="s">
        <v>108</v>
      </c>
      <c r="K13" s="12"/>
    </row>
    <row r="14" spans="1:11" ht="75" customHeight="1">
      <c r="A14" s="12"/>
      <c r="B14" s="17"/>
      <c r="C14" s="228"/>
      <c r="D14" s="228"/>
      <c r="E14" s="228"/>
      <c r="F14" s="228"/>
      <c r="G14" s="228"/>
      <c r="H14" s="228"/>
      <c r="I14" s="179"/>
      <c r="J14" s="18" t="s">
        <v>109</v>
      </c>
      <c r="K14" s="12"/>
    </row>
    <row r="15" spans="1:11" ht="85.5" customHeight="1">
      <c r="A15" s="12"/>
      <c r="B15" s="17"/>
      <c r="C15" s="228"/>
      <c r="D15" s="228"/>
      <c r="E15" s="228"/>
      <c r="F15" s="228"/>
      <c r="G15" s="228"/>
      <c r="H15" s="228"/>
      <c r="I15" s="179"/>
      <c r="J15" s="18" t="s">
        <v>110</v>
      </c>
      <c r="K15" s="12"/>
    </row>
    <row r="16" spans="1:11" ht="64.5" customHeight="1">
      <c r="A16" s="12"/>
      <c r="B16" s="17"/>
      <c r="C16" s="228"/>
      <c r="D16" s="228"/>
      <c r="E16" s="228"/>
      <c r="F16" s="228"/>
      <c r="G16" s="228"/>
      <c r="H16" s="228"/>
      <c r="I16" s="179"/>
      <c r="J16" s="18" t="s">
        <v>111</v>
      </c>
      <c r="K16" s="12"/>
    </row>
    <row r="17" spans="1:11" ht="251.25" customHeight="1">
      <c r="A17" s="12"/>
      <c r="B17" s="17"/>
      <c r="C17" s="228"/>
      <c r="D17" s="228"/>
      <c r="E17" s="234"/>
      <c r="F17" s="234"/>
      <c r="G17" s="228"/>
      <c r="H17" s="228"/>
      <c r="I17" s="179"/>
      <c r="J17" s="19"/>
      <c r="K17" s="12"/>
    </row>
    <row r="18" spans="1:11" ht="15" customHeight="1">
      <c r="A18" s="12"/>
      <c r="B18" s="17"/>
      <c r="C18" s="242"/>
      <c r="D18" s="218"/>
      <c r="E18" s="218"/>
      <c r="F18" s="218"/>
      <c r="G18" s="218"/>
      <c r="H18" s="218"/>
      <c r="I18" s="218"/>
      <c r="J18" s="219"/>
      <c r="K18" s="12"/>
    </row>
    <row r="19" spans="1:11" ht="27" customHeight="1">
      <c r="A19" s="12"/>
      <c r="B19" s="17"/>
      <c r="C19" s="232" t="s">
        <v>112</v>
      </c>
      <c r="D19" s="218"/>
      <c r="E19" s="218"/>
      <c r="F19" s="218"/>
      <c r="G19" s="218"/>
      <c r="H19" s="218"/>
      <c r="I19" s="218"/>
      <c r="J19" s="219"/>
      <c r="K19" s="12"/>
    </row>
    <row r="20" spans="1:11" ht="15" customHeight="1">
      <c r="A20" s="12"/>
      <c r="B20" s="17"/>
      <c r="C20" s="221" t="s">
        <v>84</v>
      </c>
      <c r="D20" s="218"/>
      <c r="E20" s="218"/>
      <c r="F20" s="219"/>
      <c r="G20" s="230" t="s">
        <v>113</v>
      </c>
      <c r="H20" s="143"/>
      <c r="I20" s="143"/>
      <c r="J20" s="231"/>
      <c r="K20" s="12"/>
    </row>
    <row r="21" spans="1:11" ht="37.5" customHeight="1">
      <c r="A21" s="12"/>
      <c r="B21" s="17"/>
      <c r="C21" s="221" t="s">
        <v>86</v>
      </c>
      <c r="D21" s="218"/>
      <c r="E21" s="218"/>
      <c r="F21" s="219"/>
      <c r="G21" s="222" t="s">
        <v>114</v>
      </c>
      <c r="H21" s="218"/>
      <c r="I21" s="218"/>
      <c r="J21" s="219"/>
      <c r="K21" s="12"/>
    </row>
    <row r="22" spans="1:11" ht="15" customHeight="1">
      <c r="A22" s="12"/>
      <c r="B22" s="17"/>
      <c r="C22" s="221" t="s">
        <v>88</v>
      </c>
      <c r="D22" s="218"/>
      <c r="E22" s="218"/>
      <c r="F22" s="219"/>
      <c r="G22" s="222" t="s">
        <v>115</v>
      </c>
      <c r="H22" s="218"/>
      <c r="I22" s="218"/>
      <c r="J22" s="219"/>
      <c r="K22" s="12"/>
    </row>
    <row r="23" spans="1:11" ht="15" customHeight="1">
      <c r="A23" s="12"/>
      <c r="B23" s="17"/>
      <c r="C23" s="247" t="s">
        <v>90</v>
      </c>
      <c r="D23" s="179"/>
      <c r="E23" s="179"/>
      <c r="F23" s="179"/>
      <c r="G23" s="226" t="s">
        <v>91</v>
      </c>
      <c r="H23" s="218"/>
      <c r="I23" s="218"/>
      <c r="J23" s="219"/>
      <c r="K23" s="12"/>
    </row>
    <row r="24" spans="1:11" ht="15" customHeight="1">
      <c r="A24" s="12"/>
      <c r="B24" s="17"/>
      <c r="C24" s="235" t="s">
        <v>92</v>
      </c>
      <c r="D24" s="235" t="s">
        <v>93</v>
      </c>
      <c r="E24" s="235" t="s">
        <v>94</v>
      </c>
      <c r="F24" s="235" t="s">
        <v>95</v>
      </c>
      <c r="G24" s="223" t="s">
        <v>116</v>
      </c>
      <c r="H24" s="223" t="s">
        <v>97</v>
      </c>
      <c r="I24" s="223" t="s">
        <v>98</v>
      </c>
      <c r="J24" s="223" t="s">
        <v>99</v>
      </c>
      <c r="K24" s="12"/>
    </row>
    <row r="25" spans="1:11" ht="54" customHeight="1">
      <c r="A25" s="12"/>
      <c r="B25" s="17"/>
      <c r="C25" s="228"/>
      <c r="D25" s="228"/>
      <c r="E25" s="228"/>
      <c r="F25" s="228"/>
      <c r="G25" s="228"/>
      <c r="H25" s="228"/>
      <c r="I25" s="228"/>
      <c r="J25" s="224"/>
      <c r="K25" s="12"/>
    </row>
    <row r="26" spans="1:11" ht="60.75" customHeight="1">
      <c r="A26" s="12"/>
      <c r="B26" s="17"/>
      <c r="C26" s="239" t="s">
        <v>117</v>
      </c>
      <c r="D26" s="240" t="s">
        <v>118</v>
      </c>
      <c r="E26" s="240" t="s">
        <v>102</v>
      </c>
      <c r="F26" s="241" t="s">
        <v>119</v>
      </c>
      <c r="G26" s="240" t="s">
        <v>120</v>
      </c>
      <c r="H26" s="241" t="s">
        <v>121</v>
      </c>
      <c r="I26" s="240" t="s">
        <v>122</v>
      </c>
      <c r="J26" s="20" t="s">
        <v>123</v>
      </c>
      <c r="K26" s="12"/>
    </row>
    <row r="27" spans="1:11" ht="27" customHeight="1">
      <c r="A27" s="12"/>
      <c r="B27" s="17"/>
      <c r="C27" s="174"/>
      <c r="D27" s="174"/>
      <c r="E27" s="174"/>
      <c r="F27" s="174"/>
      <c r="G27" s="174"/>
      <c r="H27" s="174"/>
      <c r="I27" s="174"/>
      <c r="J27" s="21" t="s">
        <v>124</v>
      </c>
      <c r="K27" s="12"/>
    </row>
    <row r="28" spans="1:11" ht="27.75" customHeight="1">
      <c r="A28" s="12"/>
      <c r="B28" s="17"/>
      <c r="C28" s="174"/>
      <c r="D28" s="174"/>
      <c r="E28" s="174"/>
      <c r="F28" s="174"/>
      <c r="G28" s="174"/>
      <c r="H28" s="174"/>
      <c r="I28" s="174"/>
      <c r="J28" s="21" t="s">
        <v>125</v>
      </c>
      <c r="K28" s="12"/>
    </row>
    <row r="29" spans="1:11" ht="30" customHeight="1">
      <c r="A29" s="12"/>
      <c r="B29" s="17"/>
      <c r="C29" s="174"/>
      <c r="D29" s="174"/>
      <c r="E29" s="174"/>
      <c r="F29" s="174"/>
      <c r="G29" s="174"/>
      <c r="H29" s="174"/>
      <c r="I29" s="174"/>
      <c r="J29" s="21" t="s">
        <v>126</v>
      </c>
      <c r="K29" s="12"/>
    </row>
    <row r="30" spans="1:11" ht="39.75" customHeight="1">
      <c r="A30" s="12"/>
      <c r="B30" s="17"/>
      <c r="C30" s="174"/>
      <c r="D30" s="174"/>
      <c r="E30" s="174"/>
      <c r="F30" s="174"/>
      <c r="G30" s="174"/>
      <c r="H30" s="174"/>
      <c r="I30" s="174"/>
      <c r="J30" s="21" t="s">
        <v>127</v>
      </c>
      <c r="K30" s="12"/>
    </row>
    <row r="31" spans="1:11" ht="36" customHeight="1">
      <c r="A31" s="12"/>
      <c r="B31" s="17"/>
      <c r="C31" s="174"/>
      <c r="D31" s="174"/>
      <c r="E31" s="174"/>
      <c r="F31" s="174"/>
      <c r="G31" s="174"/>
      <c r="H31" s="174"/>
      <c r="I31" s="174"/>
      <c r="J31" s="21" t="s">
        <v>128</v>
      </c>
      <c r="K31" s="12"/>
    </row>
    <row r="32" spans="1:11" ht="29.25" customHeight="1">
      <c r="A32" s="12"/>
      <c r="B32" s="17"/>
      <c r="C32" s="174"/>
      <c r="D32" s="174"/>
      <c r="E32" s="174"/>
      <c r="F32" s="174"/>
      <c r="G32" s="174"/>
      <c r="H32" s="174"/>
      <c r="I32" s="174"/>
      <c r="J32" s="21" t="s">
        <v>129</v>
      </c>
      <c r="K32" s="12"/>
    </row>
    <row r="33" spans="1:11" ht="63" customHeight="1">
      <c r="A33" s="12"/>
      <c r="B33" s="17"/>
      <c r="C33" s="174"/>
      <c r="D33" s="174"/>
      <c r="E33" s="174"/>
      <c r="F33" s="174"/>
      <c r="G33" s="174"/>
      <c r="H33" s="174"/>
      <c r="I33" s="174"/>
      <c r="J33" s="21" t="s">
        <v>130</v>
      </c>
      <c r="K33" s="12"/>
    </row>
    <row r="34" spans="1:11" ht="27.75" customHeight="1">
      <c r="A34" s="12"/>
      <c r="B34" s="17"/>
      <c r="C34" s="174"/>
      <c r="D34" s="174"/>
      <c r="E34" s="174"/>
      <c r="F34" s="174"/>
      <c r="G34" s="174"/>
      <c r="H34" s="174"/>
      <c r="I34" s="174"/>
      <c r="J34" s="21" t="s">
        <v>131</v>
      </c>
      <c r="K34" s="12"/>
    </row>
    <row r="35" spans="1:11" ht="56.25" customHeight="1">
      <c r="A35" s="12"/>
      <c r="B35" s="17"/>
      <c r="C35" s="174"/>
      <c r="D35" s="174"/>
      <c r="E35" s="174"/>
      <c r="F35" s="174"/>
      <c r="G35" s="174"/>
      <c r="H35" s="174"/>
      <c r="I35" s="174"/>
      <c r="J35" s="21" t="s">
        <v>132</v>
      </c>
      <c r="K35" s="12"/>
    </row>
    <row r="36" spans="1:11" ht="27.75" customHeight="1">
      <c r="A36" s="12"/>
      <c r="B36" s="17"/>
      <c r="C36" s="174"/>
      <c r="D36" s="174"/>
      <c r="E36" s="174"/>
      <c r="F36" s="174"/>
      <c r="G36" s="174"/>
      <c r="H36" s="174"/>
      <c r="I36" s="174"/>
      <c r="J36" s="21" t="s">
        <v>133</v>
      </c>
      <c r="K36" s="12"/>
    </row>
    <row r="37" spans="1:11" ht="30" customHeight="1">
      <c r="A37" s="12"/>
      <c r="B37" s="17"/>
      <c r="C37" s="174"/>
      <c r="D37" s="174"/>
      <c r="E37" s="174"/>
      <c r="F37" s="174"/>
      <c r="G37" s="174"/>
      <c r="H37" s="174"/>
      <c r="I37" s="174"/>
      <c r="J37" s="21" t="s">
        <v>134</v>
      </c>
      <c r="K37" s="12"/>
    </row>
    <row r="38" spans="1:11" ht="15" customHeight="1">
      <c r="A38" s="12"/>
      <c r="B38" s="17"/>
      <c r="C38" s="174"/>
      <c r="D38" s="174"/>
      <c r="E38" s="174"/>
      <c r="F38" s="174"/>
      <c r="G38" s="174"/>
      <c r="H38" s="174"/>
      <c r="I38" s="174"/>
      <c r="J38" s="21" t="s">
        <v>135</v>
      </c>
      <c r="K38" s="12"/>
    </row>
    <row r="39" spans="1:11" ht="15" customHeight="1">
      <c r="A39" s="12"/>
      <c r="B39" s="17"/>
      <c r="C39" s="174"/>
      <c r="D39" s="174"/>
      <c r="E39" s="174"/>
      <c r="F39" s="174"/>
      <c r="G39" s="174"/>
      <c r="H39" s="174"/>
      <c r="I39" s="174"/>
      <c r="J39" s="21" t="s">
        <v>136</v>
      </c>
      <c r="K39" s="12"/>
    </row>
    <row r="40" spans="1:11" ht="15" customHeight="1">
      <c r="A40" s="12"/>
      <c r="B40" s="17"/>
      <c r="C40" s="174"/>
      <c r="D40" s="174"/>
      <c r="E40" s="174"/>
      <c r="F40" s="174"/>
      <c r="G40" s="174"/>
      <c r="H40" s="174"/>
      <c r="I40" s="174"/>
      <c r="J40" s="21" t="s">
        <v>137</v>
      </c>
      <c r="K40" s="12"/>
    </row>
    <row r="41" spans="1:11" ht="26.25" customHeight="1">
      <c r="A41" s="12"/>
      <c r="B41" s="17"/>
      <c r="C41" s="174"/>
      <c r="D41" s="174"/>
      <c r="E41" s="174"/>
      <c r="F41" s="174"/>
      <c r="G41" s="174"/>
      <c r="H41" s="174"/>
      <c r="I41" s="174"/>
      <c r="J41" s="21" t="s">
        <v>138</v>
      </c>
      <c r="K41" s="12"/>
    </row>
    <row r="42" spans="1:11" ht="26.25" customHeight="1">
      <c r="A42" s="12"/>
      <c r="B42" s="17"/>
      <c r="C42" s="174"/>
      <c r="D42" s="174"/>
      <c r="E42" s="174"/>
      <c r="F42" s="174"/>
      <c r="G42" s="174"/>
      <c r="H42" s="174"/>
      <c r="I42" s="174"/>
      <c r="J42" s="21" t="s">
        <v>139</v>
      </c>
      <c r="K42" s="12"/>
    </row>
    <row r="43" spans="1:11" ht="38.25" customHeight="1">
      <c r="A43" s="12"/>
      <c r="B43" s="17"/>
      <c r="C43" s="174"/>
      <c r="D43" s="174"/>
      <c r="E43" s="174"/>
      <c r="F43" s="174"/>
      <c r="G43" s="174"/>
      <c r="H43" s="174"/>
      <c r="I43" s="174"/>
      <c r="J43" s="21" t="s">
        <v>140</v>
      </c>
      <c r="K43" s="12"/>
    </row>
    <row r="44" spans="1:11" ht="26.25" customHeight="1">
      <c r="A44" s="12"/>
      <c r="B44" s="17"/>
      <c r="C44" s="174"/>
      <c r="D44" s="174"/>
      <c r="E44" s="174"/>
      <c r="F44" s="174"/>
      <c r="G44" s="174"/>
      <c r="H44" s="174"/>
      <c r="I44" s="174"/>
      <c r="J44" s="21" t="s">
        <v>141</v>
      </c>
      <c r="K44" s="12"/>
    </row>
    <row r="45" spans="1:11" ht="26.25" customHeight="1">
      <c r="A45" s="12"/>
      <c r="B45" s="17"/>
      <c r="C45" s="174"/>
      <c r="D45" s="174"/>
      <c r="E45" s="174"/>
      <c r="F45" s="174"/>
      <c r="G45" s="174"/>
      <c r="H45" s="174"/>
      <c r="I45" s="174"/>
      <c r="J45" s="21" t="s">
        <v>142</v>
      </c>
      <c r="K45" s="12"/>
    </row>
    <row r="46" spans="1:11" ht="26.25" customHeight="1">
      <c r="A46" s="12"/>
      <c r="B46" s="17"/>
      <c r="C46" s="174"/>
      <c r="D46" s="174"/>
      <c r="E46" s="174"/>
      <c r="F46" s="174"/>
      <c r="G46" s="174"/>
      <c r="H46" s="174"/>
      <c r="I46" s="174"/>
      <c r="J46" s="21" t="s">
        <v>143</v>
      </c>
      <c r="K46" s="12"/>
    </row>
    <row r="47" spans="1:11" ht="26.25" customHeight="1">
      <c r="A47" s="12"/>
      <c r="B47" s="17"/>
      <c r="C47" s="174"/>
      <c r="D47" s="174"/>
      <c r="E47" s="174"/>
      <c r="F47" s="174"/>
      <c r="G47" s="174"/>
      <c r="H47" s="174"/>
      <c r="I47" s="174"/>
      <c r="J47" s="21" t="s">
        <v>144</v>
      </c>
      <c r="K47" s="12"/>
    </row>
    <row r="48" spans="1:11" ht="26.25" customHeight="1">
      <c r="A48" s="12"/>
      <c r="B48" s="17"/>
      <c r="C48" s="174"/>
      <c r="D48" s="174"/>
      <c r="E48" s="174"/>
      <c r="F48" s="174"/>
      <c r="G48" s="174"/>
      <c r="H48" s="174"/>
      <c r="I48" s="174"/>
      <c r="J48" s="21" t="s">
        <v>145</v>
      </c>
      <c r="K48" s="12"/>
    </row>
    <row r="49" spans="1:11" ht="26.25" customHeight="1">
      <c r="A49" s="12"/>
      <c r="B49" s="17"/>
      <c r="C49" s="174"/>
      <c r="D49" s="174"/>
      <c r="E49" s="174"/>
      <c r="F49" s="174"/>
      <c r="G49" s="174"/>
      <c r="H49" s="174"/>
      <c r="I49" s="174"/>
      <c r="J49" s="21" t="s">
        <v>146</v>
      </c>
      <c r="K49" s="12"/>
    </row>
    <row r="50" spans="1:11" ht="36" customHeight="1">
      <c r="A50" s="12"/>
      <c r="B50" s="17"/>
      <c r="C50" s="174"/>
      <c r="D50" s="174"/>
      <c r="E50" s="174"/>
      <c r="F50" s="174"/>
      <c r="G50" s="174"/>
      <c r="H50" s="174"/>
      <c r="I50" s="174"/>
      <c r="J50" s="21" t="s">
        <v>147</v>
      </c>
      <c r="K50" s="12"/>
    </row>
    <row r="51" spans="1:11" ht="36" customHeight="1">
      <c r="A51" s="12"/>
      <c r="B51" s="17"/>
      <c r="C51" s="174"/>
      <c r="D51" s="174"/>
      <c r="E51" s="174"/>
      <c r="F51" s="174"/>
      <c r="G51" s="174"/>
      <c r="H51" s="174"/>
      <c r="I51" s="174"/>
      <c r="J51" s="21" t="s">
        <v>148</v>
      </c>
      <c r="K51" s="12"/>
    </row>
    <row r="52" spans="1:11" ht="36" customHeight="1">
      <c r="A52" s="12"/>
      <c r="B52" s="17"/>
      <c r="C52" s="174"/>
      <c r="D52" s="174"/>
      <c r="E52" s="174"/>
      <c r="F52" s="174"/>
      <c r="G52" s="174"/>
      <c r="H52" s="174"/>
      <c r="I52" s="174"/>
      <c r="J52" s="21" t="s">
        <v>149</v>
      </c>
      <c r="K52" s="12"/>
    </row>
    <row r="53" spans="1:11" ht="36" customHeight="1">
      <c r="A53" s="12"/>
      <c r="B53" s="17"/>
      <c r="C53" s="174"/>
      <c r="D53" s="174"/>
      <c r="E53" s="174"/>
      <c r="F53" s="174"/>
      <c r="G53" s="174"/>
      <c r="H53" s="174"/>
      <c r="I53" s="174"/>
      <c r="J53" s="21" t="s">
        <v>150</v>
      </c>
      <c r="K53" s="12"/>
    </row>
    <row r="54" spans="1:11" ht="36" customHeight="1">
      <c r="A54" s="12"/>
      <c r="B54" s="17"/>
      <c r="C54" s="174"/>
      <c r="D54" s="174"/>
      <c r="E54" s="174"/>
      <c r="F54" s="174"/>
      <c r="G54" s="174"/>
      <c r="H54" s="174"/>
      <c r="I54" s="174"/>
      <c r="J54" s="21" t="s">
        <v>151</v>
      </c>
      <c r="K54" s="12"/>
    </row>
    <row r="55" spans="1:11" ht="36" customHeight="1">
      <c r="A55" s="12"/>
      <c r="B55" s="17"/>
      <c r="C55" s="174"/>
      <c r="D55" s="174"/>
      <c r="E55" s="174"/>
      <c r="F55" s="174"/>
      <c r="G55" s="174"/>
      <c r="H55" s="174"/>
      <c r="I55" s="174"/>
      <c r="J55" s="21" t="s">
        <v>152</v>
      </c>
      <c r="K55" s="12"/>
    </row>
    <row r="56" spans="1:11" ht="36" customHeight="1">
      <c r="A56" s="12"/>
      <c r="B56" s="17"/>
      <c r="C56" s="174"/>
      <c r="D56" s="174"/>
      <c r="E56" s="174"/>
      <c r="F56" s="174"/>
      <c r="G56" s="174"/>
      <c r="H56" s="174"/>
      <c r="I56" s="174"/>
      <c r="J56" s="21" t="s">
        <v>153</v>
      </c>
      <c r="K56" s="12"/>
    </row>
    <row r="57" spans="1:11" ht="36" customHeight="1">
      <c r="A57" s="12"/>
      <c r="B57" s="17"/>
      <c r="C57" s="174"/>
      <c r="D57" s="174"/>
      <c r="E57" s="174"/>
      <c r="F57" s="174"/>
      <c r="G57" s="174"/>
      <c r="H57" s="174"/>
      <c r="I57" s="174"/>
      <c r="J57" s="21" t="s">
        <v>154</v>
      </c>
      <c r="K57" s="12"/>
    </row>
    <row r="58" spans="1:11" ht="36" customHeight="1">
      <c r="A58" s="12"/>
      <c r="B58" s="17"/>
      <c r="C58" s="174"/>
      <c r="D58" s="174"/>
      <c r="E58" s="174"/>
      <c r="F58" s="174"/>
      <c r="G58" s="174"/>
      <c r="H58" s="174"/>
      <c r="I58" s="174"/>
      <c r="J58" s="21" t="s">
        <v>155</v>
      </c>
      <c r="K58" s="12"/>
    </row>
    <row r="59" spans="1:11" ht="36" customHeight="1">
      <c r="A59" s="12"/>
      <c r="B59" s="17"/>
      <c r="C59" s="174"/>
      <c r="D59" s="174"/>
      <c r="E59" s="174"/>
      <c r="F59" s="174"/>
      <c r="G59" s="174"/>
      <c r="H59" s="174"/>
      <c r="I59" s="174"/>
      <c r="J59" s="21" t="s">
        <v>156</v>
      </c>
      <c r="K59" s="12"/>
    </row>
    <row r="60" spans="1:11" ht="36" customHeight="1">
      <c r="A60" s="12"/>
      <c r="B60" s="17"/>
      <c r="C60" s="174"/>
      <c r="D60" s="174"/>
      <c r="E60" s="174"/>
      <c r="F60" s="174"/>
      <c r="G60" s="174"/>
      <c r="H60" s="174"/>
      <c r="I60" s="174"/>
      <c r="J60" s="21" t="s">
        <v>157</v>
      </c>
      <c r="K60" s="12"/>
    </row>
    <row r="61" spans="1:11" ht="36" customHeight="1">
      <c r="A61" s="12"/>
      <c r="B61" s="17"/>
      <c r="C61" s="174"/>
      <c r="D61" s="174"/>
      <c r="E61" s="174"/>
      <c r="F61" s="174"/>
      <c r="G61" s="174"/>
      <c r="H61" s="174"/>
      <c r="I61" s="174"/>
      <c r="J61" s="21" t="s">
        <v>158</v>
      </c>
      <c r="K61" s="12"/>
    </row>
    <row r="62" spans="1:11" ht="36" customHeight="1">
      <c r="A62" s="12"/>
      <c r="B62" s="17"/>
      <c r="C62" s="174"/>
      <c r="D62" s="174"/>
      <c r="E62" s="174"/>
      <c r="F62" s="174"/>
      <c r="G62" s="174"/>
      <c r="H62" s="174"/>
      <c r="I62" s="174"/>
      <c r="J62" s="21" t="s">
        <v>159</v>
      </c>
      <c r="K62" s="12"/>
    </row>
    <row r="63" spans="1:11" ht="36" customHeight="1">
      <c r="A63" s="12"/>
      <c r="B63" s="17"/>
      <c r="C63" s="174"/>
      <c r="D63" s="174"/>
      <c r="E63" s="174"/>
      <c r="F63" s="174"/>
      <c r="G63" s="174"/>
      <c r="H63" s="174"/>
      <c r="I63" s="174"/>
      <c r="J63" s="21" t="s">
        <v>160</v>
      </c>
      <c r="K63" s="12"/>
    </row>
    <row r="64" spans="1:11" ht="36" customHeight="1">
      <c r="A64" s="12"/>
      <c r="B64" s="17"/>
      <c r="C64" s="174"/>
      <c r="D64" s="174"/>
      <c r="E64" s="174"/>
      <c r="F64" s="174"/>
      <c r="G64" s="174"/>
      <c r="H64" s="174"/>
      <c r="I64" s="174"/>
      <c r="J64" s="21" t="s">
        <v>161</v>
      </c>
      <c r="K64" s="12"/>
    </row>
    <row r="65" spans="1:11" ht="36" customHeight="1">
      <c r="A65" s="12"/>
      <c r="B65" s="17"/>
      <c r="C65" s="174"/>
      <c r="D65" s="174"/>
      <c r="E65" s="174"/>
      <c r="F65" s="174"/>
      <c r="G65" s="174"/>
      <c r="H65" s="174"/>
      <c r="I65" s="174"/>
      <c r="J65" s="21" t="s">
        <v>162</v>
      </c>
      <c r="K65" s="12"/>
    </row>
    <row r="66" spans="1:11" ht="36" customHeight="1">
      <c r="A66" s="12"/>
      <c r="B66" s="17"/>
      <c r="C66" s="174"/>
      <c r="D66" s="174"/>
      <c r="E66" s="174"/>
      <c r="F66" s="174"/>
      <c r="G66" s="174"/>
      <c r="H66" s="174"/>
      <c r="I66" s="174"/>
      <c r="J66" s="21" t="s">
        <v>163</v>
      </c>
      <c r="K66" s="12"/>
    </row>
    <row r="67" spans="1:11" ht="36" customHeight="1">
      <c r="A67" s="12"/>
      <c r="B67" s="17"/>
      <c r="C67" s="174"/>
      <c r="D67" s="174"/>
      <c r="E67" s="174"/>
      <c r="F67" s="174"/>
      <c r="G67" s="174"/>
      <c r="H67" s="174"/>
      <c r="I67" s="174"/>
      <c r="J67" s="21" t="s">
        <v>164</v>
      </c>
      <c r="K67" s="12"/>
    </row>
    <row r="68" spans="1:11" ht="36" customHeight="1">
      <c r="A68" s="12"/>
      <c r="B68" s="17"/>
      <c r="C68" s="174"/>
      <c r="D68" s="174"/>
      <c r="E68" s="174"/>
      <c r="F68" s="174"/>
      <c r="G68" s="174"/>
      <c r="H68" s="174"/>
      <c r="I68" s="174"/>
      <c r="J68" s="21" t="s">
        <v>165</v>
      </c>
      <c r="K68" s="12"/>
    </row>
    <row r="69" spans="1:11" ht="36" customHeight="1">
      <c r="A69" s="12"/>
      <c r="B69" s="17"/>
      <c r="C69" s="174"/>
      <c r="D69" s="174"/>
      <c r="E69" s="174"/>
      <c r="F69" s="174"/>
      <c r="G69" s="174"/>
      <c r="H69" s="174"/>
      <c r="I69" s="174"/>
      <c r="J69" s="21" t="s">
        <v>166</v>
      </c>
      <c r="K69" s="12"/>
    </row>
    <row r="70" spans="1:11" ht="36" customHeight="1">
      <c r="A70" s="12"/>
      <c r="B70" s="17"/>
      <c r="C70" s="174"/>
      <c r="D70" s="174"/>
      <c r="E70" s="174"/>
      <c r="F70" s="174"/>
      <c r="G70" s="174"/>
      <c r="H70" s="174"/>
      <c r="I70" s="174"/>
      <c r="J70" s="21" t="s">
        <v>167</v>
      </c>
      <c r="K70" s="12"/>
    </row>
    <row r="71" spans="1:11" ht="36" customHeight="1">
      <c r="A71" s="12"/>
      <c r="B71" s="17"/>
      <c r="C71" s="174"/>
      <c r="D71" s="174"/>
      <c r="E71" s="174"/>
      <c r="F71" s="174"/>
      <c r="G71" s="174"/>
      <c r="H71" s="174"/>
      <c r="I71" s="174"/>
      <c r="J71" s="21" t="s">
        <v>168</v>
      </c>
      <c r="K71" s="12"/>
    </row>
    <row r="72" spans="1:11" ht="36" customHeight="1">
      <c r="A72" s="12"/>
      <c r="B72" s="17"/>
      <c r="C72" s="174"/>
      <c r="D72" s="174"/>
      <c r="E72" s="174"/>
      <c r="F72" s="174"/>
      <c r="G72" s="174"/>
      <c r="H72" s="174"/>
      <c r="I72" s="174"/>
      <c r="J72" s="21" t="s">
        <v>169</v>
      </c>
      <c r="K72" s="12"/>
    </row>
    <row r="73" spans="1:11" ht="36" customHeight="1">
      <c r="A73" s="12"/>
      <c r="B73" s="17"/>
      <c r="C73" s="174"/>
      <c r="D73" s="174"/>
      <c r="E73" s="174"/>
      <c r="F73" s="174"/>
      <c r="G73" s="174"/>
      <c r="H73" s="174"/>
      <c r="I73" s="174"/>
      <c r="J73" s="21" t="s">
        <v>170</v>
      </c>
      <c r="K73" s="12"/>
    </row>
    <row r="74" spans="1:11" ht="36" customHeight="1">
      <c r="A74" s="12"/>
      <c r="B74" s="17"/>
      <c r="C74" s="174"/>
      <c r="D74" s="174"/>
      <c r="E74" s="174"/>
      <c r="F74" s="174"/>
      <c r="G74" s="174"/>
      <c r="H74" s="174"/>
      <c r="I74" s="174"/>
      <c r="J74" s="21" t="s">
        <v>171</v>
      </c>
      <c r="K74" s="12"/>
    </row>
    <row r="75" spans="1:11" ht="36" customHeight="1">
      <c r="A75" s="12"/>
      <c r="B75" s="17"/>
      <c r="C75" s="174"/>
      <c r="D75" s="174"/>
      <c r="E75" s="174"/>
      <c r="F75" s="174"/>
      <c r="G75" s="174"/>
      <c r="H75" s="174"/>
      <c r="I75" s="174"/>
      <c r="J75" s="21" t="s">
        <v>172</v>
      </c>
      <c r="K75" s="12"/>
    </row>
    <row r="76" spans="1:11" ht="36" customHeight="1">
      <c r="A76" s="12"/>
      <c r="B76" s="17"/>
      <c r="C76" s="174"/>
      <c r="D76" s="174"/>
      <c r="E76" s="174"/>
      <c r="F76" s="174"/>
      <c r="G76" s="174"/>
      <c r="H76" s="174"/>
      <c r="I76" s="174"/>
      <c r="J76" s="21" t="s">
        <v>173</v>
      </c>
      <c r="K76" s="12"/>
    </row>
    <row r="77" spans="1:11" ht="36" customHeight="1">
      <c r="A77" s="12"/>
      <c r="B77" s="17"/>
      <c r="C77" s="174"/>
      <c r="D77" s="174"/>
      <c r="E77" s="174"/>
      <c r="F77" s="174"/>
      <c r="G77" s="174"/>
      <c r="H77" s="174"/>
      <c r="I77" s="174"/>
      <c r="J77" s="21" t="s">
        <v>174</v>
      </c>
      <c r="K77" s="12"/>
    </row>
    <row r="78" spans="1:11" ht="36" customHeight="1">
      <c r="A78" s="12"/>
      <c r="B78" s="17"/>
      <c r="C78" s="174"/>
      <c r="D78" s="174"/>
      <c r="E78" s="174"/>
      <c r="F78" s="174"/>
      <c r="G78" s="174"/>
      <c r="H78" s="174"/>
      <c r="I78" s="174"/>
      <c r="J78" s="21" t="s">
        <v>175</v>
      </c>
      <c r="K78" s="12"/>
    </row>
    <row r="79" spans="1:11" ht="36" customHeight="1">
      <c r="A79" s="12"/>
      <c r="B79" s="17"/>
      <c r="C79" s="174"/>
      <c r="D79" s="174"/>
      <c r="E79" s="174"/>
      <c r="F79" s="174"/>
      <c r="G79" s="174"/>
      <c r="H79" s="174"/>
      <c r="I79" s="174"/>
      <c r="J79" s="21" t="s">
        <v>176</v>
      </c>
      <c r="K79" s="12"/>
    </row>
    <row r="80" spans="1:11" ht="36" customHeight="1">
      <c r="A80" s="12"/>
      <c r="B80" s="17"/>
      <c r="C80" s="174"/>
      <c r="D80" s="174"/>
      <c r="E80" s="174"/>
      <c r="F80" s="174"/>
      <c r="G80" s="174"/>
      <c r="H80" s="174"/>
      <c r="I80" s="174"/>
      <c r="J80" s="20" t="s">
        <v>177</v>
      </c>
      <c r="K80" s="12"/>
    </row>
    <row r="81" spans="1:11" ht="36" customHeight="1">
      <c r="A81" s="12"/>
      <c r="B81" s="17"/>
      <c r="C81" s="174"/>
      <c r="D81" s="174"/>
      <c r="E81" s="174"/>
      <c r="F81" s="174"/>
      <c r="G81" s="174"/>
      <c r="H81" s="174"/>
      <c r="I81" s="174"/>
      <c r="J81" s="20" t="s">
        <v>127</v>
      </c>
      <c r="K81" s="12"/>
    </row>
    <row r="82" spans="1:11" ht="36" customHeight="1">
      <c r="A82" s="12"/>
      <c r="B82" s="17"/>
      <c r="C82" s="174"/>
      <c r="D82" s="174"/>
      <c r="E82" s="174"/>
      <c r="F82" s="174"/>
      <c r="G82" s="174"/>
      <c r="H82" s="174"/>
      <c r="I82" s="174"/>
      <c r="J82" s="20" t="s">
        <v>178</v>
      </c>
      <c r="K82" s="12"/>
    </row>
    <row r="83" spans="1:11" ht="36" customHeight="1">
      <c r="A83" s="12"/>
      <c r="B83" s="17"/>
      <c r="C83" s="174"/>
      <c r="D83" s="174"/>
      <c r="E83" s="174"/>
      <c r="F83" s="174"/>
      <c r="G83" s="174"/>
      <c r="H83" s="174"/>
      <c r="I83" s="174"/>
      <c r="J83" s="91" t="s">
        <v>179</v>
      </c>
      <c r="K83" s="12"/>
    </row>
    <row r="84" spans="1:11" ht="36" customHeight="1">
      <c r="A84" s="12"/>
      <c r="B84" s="17"/>
      <c r="C84" s="174"/>
      <c r="D84" s="174"/>
      <c r="E84" s="174"/>
      <c r="F84" s="174"/>
      <c r="G84" s="174"/>
      <c r="H84" s="174"/>
      <c r="I84" s="174"/>
      <c r="J84" s="20" t="s">
        <v>180</v>
      </c>
      <c r="K84" s="12"/>
    </row>
    <row r="85" spans="1:11" ht="36" customHeight="1">
      <c r="A85" s="12"/>
      <c r="B85" s="17"/>
      <c r="C85" s="174"/>
      <c r="D85" s="174"/>
      <c r="E85" s="174"/>
      <c r="F85" s="174"/>
      <c r="G85" s="174"/>
      <c r="H85" s="174"/>
      <c r="I85" s="174"/>
      <c r="J85" s="20" t="s">
        <v>181</v>
      </c>
      <c r="K85" s="12"/>
    </row>
    <row r="86" spans="1:11" ht="36" customHeight="1">
      <c r="A86" s="12"/>
      <c r="B86" s="17"/>
      <c r="C86" s="174"/>
      <c r="D86" s="174"/>
      <c r="E86" s="174"/>
      <c r="F86" s="174"/>
      <c r="G86" s="174"/>
      <c r="H86" s="174"/>
      <c r="I86" s="174"/>
      <c r="J86" s="20" t="s">
        <v>182</v>
      </c>
      <c r="K86" s="12"/>
    </row>
    <row r="87" spans="1:11" ht="36" customHeight="1">
      <c r="A87" s="12"/>
      <c r="B87" s="17"/>
      <c r="C87" s="174"/>
      <c r="D87" s="174"/>
      <c r="E87" s="174"/>
      <c r="F87" s="174"/>
      <c r="G87" s="174"/>
      <c r="H87" s="174"/>
      <c r="I87" s="174"/>
      <c r="J87" s="20" t="s">
        <v>183</v>
      </c>
      <c r="K87" s="12"/>
    </row>
    <row r="88" spans="1:11" ht="36" customHeight="1">
      <c r="A88" s="12"/>
      <c r="B88" s="17"/>
      <c r="C88" s="174"/>
      <c r="D88" s="174"/>
      <c r="E88" s="174"/>
      <c r="F88" s="174"/>
      <c r="G88" s="174"/>
      <c r="H88" s="174"/>
      <c r="I88" s="174"/>
      <c r="J88" s="20" t="s">
        <v>184</v>
      </c>
      <c r="K88" s="12"/>
    </row>
    <row r="89" spans="1:11" ht="36" customHeight="1">
      <c r="A89" s="12"/>
      <c r="B89" s="17"/>
      <c r="C89" s="174"/>
      <c r="D89" s="174"/>
      <c r="E89" s="174"/>
      <c r="F89" s="174"/>
      <c r="G89" s="174"/>
      <c r="H89" s="174"/>
      <c r="I89" s="174"/>
      <c r="J89" s="20" t="s">
        <v>185</v>
      </c>
      <c r="K89" s="12"/>
    </row>
    <row r="90" spans="1:11" ht="36" customHeight="1">
      <c r="A90" s="12"/>
      <c r="B90" s="17"/>
      <c r="C90" s="174"/>
      <c r="D90" s="174"/>
      <c r="E90" s="174"/>
      <c r="F90" s="174"/>
      <c r="G90" s="174"/>
      <c r="H90" s="174"/>
      <c r="I90" s="174"/>
      <c r="J90" s="20" t="s">
        <v>186</v>
      </c>
      <c r="K90" s="12"/>
    </row>
    <row r="91" spans="1:11" ht="36" customHeight="1">
      <c r="A91" s="12"/>
      <c r="B91" s="17"/>
      <c r="C91" s="174"/>
      <c r="D91" s="174"/>
      <c r="E91" s="174"/>
      <c r="F91" s="174"/>
      <c r="G91" s="174"/>
      <c r="H91" s="174"/>
      <c r="I91" s="174"/>
      <c r="J91" s="20" t="s">
        <v>187</v>
      </c>
      <c r="K91" s="12"/>
    </row>
    <row r="92" spans="1:11" ht="36" customHeight="1">
      <c r="A92" s="12"/>
      <c r="B92" s="17"/>
      <c r="C92" s="174"/>
      <c r="D92" s="174"/>
      <c r="E92" s="174"/>
      <c r="F92" s="174"/>
      <c r="G92" s="174"/>
      <c r="H92" s="174"/>
      <c r="I92" s="174"/>
      <c r="J92" s="20" t="s">
        <v>188</v>
      </c>
      <c r="K92" s="12"/>
    </row>
    <row r="93" spans="1:11" ht="36" customHeight="1">
      <c r="A93" s="12"/>
      <c r="B93" s="17"/>
      <c r="C93" s="174"/>
      <c r="D93" s="174"/>
      <c r="E93" s="174"/>
      <c r="F93" s="174"/>
      <c r="G93" s="174"/>
      <c r="H93" s="174"/>
      <c r="I93" s="174"/>
      <c r="J93" s="20" t="s">
        <v>189</v>
      </c>
      <c r="K93" s="12"/>
    </row>
    <row r="94" spans="1:11" ht="36" customHeight="1">
      <c r="A94" s="12"/>
      <c r="B94" s="17"/>
      <c r="C94" s="174"/>
      <c r="D94" s="174"/>
      <c r="E94" s="174"/>
      <c r="F94" s="174"/>
      <c r="G94" s="174"/>
      <c r="H94" s="174"/>
      <c r="I94" s="174"/>
      <c r="J94" s="20" t="s">
        <v>190</v>
      </c>
      <c r="K94" s="12"/>
    </row>
    <row r="95" spans="1:11" ht="36" customHeight="1">
      <c r="A95" s="12"/>
      <c r="B95" s="17"/>
      <c r="C95" s="174"/>
      <c r="D95" s="174"/>
      <c r="E95" s="174"/>
      <c r="F95" s="174"/>
      <c r="G95" s="174"/>
      <c r="H95" s="174"/>
      <c r="I95" s="174"/>
      <c r="J95" s="20" t="s">
        <v>126</v>
      </c>
      <c r="K95" s="12"/>
    </row>
    <row r="96" spans="1:11" ht="36" customHeight="1">
      <c r="A96" s="12"/>
      <c r="B96" s="17"/>
      <c r="C96" s="174"/>
      <c r="D96" s="174"/>
      <c r="E96" s="174"/>
      <c r="F96" s="174"/>
      <c r="G96" s="174"/>
      <c r="H96" s="174"/>
      <c r="I96" s="174"/>
      <c r="J96" s="20" t="s">
        <v>191</v>
      </c>
      <c r="K96" s="12"/>
    </row>
    <row r="97" spans="1:11" ht="36" customHeight="1">
      <c r="A97" s="12"/>
      <c r="B97" s="17"/>
      <c r="C97" s="164"/>
      <c r="D97" s="164"/>
      <c r="E97" s="164"/>
      <c r="F97" s="164"/>
      <c r="G97" s="164"/>
      <c r="H97" s="164"/>
      <c r="I97" s="164"/>
      <c r="J97" s="20" t="s">
        <v>192</v>
      </c>
      <c r="K97" s="12"/>
    </row>
    <row r="98" spans="1:11" ht="11.25" customHeight="1">
      <c r="A98" s="12"/>
      <c r="B98" s="92"/>
      <c r="C98" s="233"/>
      <c r="D98" s="143"/>
      <c r="E98" s="143"/>
      <c r="F98" s="143"/>
      <c r="G98" s="143"/>
      <c r="H98" s="143"/>
      <c r="I98" s="143"/>
      <c r="J98" s="231"/>
      <c r="K98" s="12"/>
    </row>
    <row r="99" spans="1:11" ht="27" customHeight="1">
      <c r="A99" s="12"/>
      <c r="B99" s="12"/>
      <c r="C99" s="232" t="s">
        <v>193</v>
      </c>
      <c r="D99" s="218"/>
      <c r="E99" s="218"/>
      <c r="F99" s="218"/>
      <c r="G99" s="218"/>
      <c r="H99" s="218"/>
      <c r="I99" s="218"/>
      <c r="J99" s="219"/>
      <c r="K99" s="12"/>
    </row>
    <row r="100" spans="1:11" ht="12.75" customHeight="1">
      <c r="A100" s="12"/>
      <c r="B100" s="12"/>
      <c r="C100" s="221" t="s">
        <v>84</v>
      </c>
      <c r="D100" s="218"/>
      <c r="E100" s="218"/>
      <c r="F100" s="219"/>
      <c r="G100" s="222" t="s">
        <v>194</v>
      </c>
      <c r="H100" s="218"/>
      <c r="I100" s="218"/>
      <c r="J100" s="219"/>
      <c r="K100" s="12"/>
    </row>
    <row r="101" spans="1:11" ht="66.75" customHeight="1">
      <c r="A101" s="12"/>
      <c r="B101" s="12"/>
      <c r="C101" s="221" t="s">
        <v>86</v>
      </c>
      <c r="D101" s="218"/>
      <c r="E101" s="218"/>
      <c r="F101" s="219"/>
      <c r="G101" s="221" t="s">
        <v>195</v>
      </c>
      <c r="H101" s="218"/>
      <c r="I101" s="218"/>
      <c r="J101" s="219"/>
      <c r="K101" s="12"/>
    </row>
    <row r="102" spans="1:11" ht="12.75" customHeight="1">
      <c r="A102" s="12"/>
      <c r="B102" s="12"/>
      <c r="C102" s="237" t="s">
        <v>88</v>
      </c>
      <c r="D102" s="179"/>
      <c r="E102" s="179"/>
      <c r="F102" s="179"/>
      <c r="G102" s="222" t="s">
        <v>196</v>
      </c>
      <c r="H102" s="218"/>
      <c r="I102" s="218"/>
      <c r="J102" s="219"/>
      <c r="K102" s="12"/>
    </row>
    <row r="103" spans="1:11" ht="15" customHeight="1">
      <c r="A103" s="12"/>
      <c r="B103" s="12"/>
      <c r="C103" s="238" t="s">
        <v>90</v>
      </c>
      <c r="D103" s="218"/>
      <c r="E103" s="218"/>
      <c r="F103" s="219"/>
      <c r="G103" s="226" t="s">
        <v>91</v>
      </c>
      <c r="H103" s="218"/>
      <c r="I103" s="218"/>
      <c r="J103" s="219"/>
      <c r="K103" s="12"/>
    </row>
    <row r="104" spans="1:11" ht="12.75" customHeight="1">
      <c r="A104" s="12"/>
      <c r="B104" s="12"/>
      <c r="C104" s="235" t="s">
        <v>92</v>
      </c>
      <c r="D104" s="235" t="s">
        <v>93</v>
      </c>
      <c r="E104" s="235" t="s">
        <v>94</v>
      </c>
      <c r="F104" s="235" t="s">
        <v>95</v>
      </c>
      <c r="G104" s="223" t="s">
        <v>197</v>
      </c>
      <c r="H104" s="245" t="s">
        <v>97</v>
      </c>
      <c r="I104" s="245" t="s">
        <v>98</v>
      </c>
      <c r="J104" s="245" t="s">
        <v>99</v>
      </c>
      <c r="K104" s="12"/>
    </row>
    <row r="105" spans="1:11" ht="46.5" customHeight="1">
      <c r="A105" s="12"/>
      <c r="B105" s="12"/>
      <c r="C105" s="224"/>
      <c r="D105" s="224"/>
      <c r="E105" s="224"/>
      <c r="F105" s="224"/>
      <c r="G105" s="224"/>
      <c r="H105" s="224"/>
      <c r="I105" s="224"/>
      <c r="J105" s="224"/>
      <c r="K105" s="12"/>
    </row>
    <row r="106" spans="1:11" ht="38.25" customHeight="1">
      <c r="A106" s="12"/>
      <c r="B106" s="12"/>
      <c r="C106" s="236" t="s">
        <v>198</v>
      </c>
      <c r="D106" s="236" t="s">
        <v>199</v>
      </c>
      <c r="E106" s="236" t="s">
        <v>200</v>
      </c>
      <c r="F106" s="236" t="s">
        <v>201</v>
      </c>
      <c r="G106" s="236" t="s">
        <v>202</v>
      </c>
      <c r="H106" s="236" t="s">
        <v>203</v>
      </c>
      <c r="I106" s="236" t="s">
        <v>204</v>
      </c>
      <c r="J106" s="91" t="s">
        <v>205</v>
      </c>
      <c r="K106" s="12"/>
    </row>
    <row r="107" spans="1:11" ht="18" customHeight="1">
      <c r="A107" s="12"/>
      <c r="B107" s="12"/>
      <c r="C107" s="228"/>
      <c r="D107" s="228"/>
      <c r="E107" s="228"/>
      <c r="F107" s="228"/>
      <c r="G107" s="228"/>
      <c r="H107" s="228"/>
      <c r="I107" s="228"/>
      <c r="J107" s="22" t="s">
        <v>206</v>
      </c>
      <c r="K107" s="12"/>
    </row>
    <row r="108" spans="1:11" ht="72.75" customHeight="1">
      <c r="A108" s="12"/>
      <c r="B108" s="12"/>
      <c r="C108" s="234"/>
      <c r="D108" s="228"/>
      <c r="E108" s="234"/>
      <c r="F108" s="234"/>
      <c r="G108" s="234"/>
      <c r="H108" s="234"/>
      <c r="I108" s="234"/>
      <c r="J108" s="22" t="s">
        <v>207</v>
      </c>
      <c r="K108" s="12"/>
    </row>
    <row r="109" spans="1:11" ht="18" customHeight="1">
      <c r="A109" s="12"/>
      <c r="B109" s="12"/>
      <c r="C109" s="93"/>
      <c r="D109" s="23"/>
      <c r="E109" s="94"/>
      <c r="F109" s="95"/>
      <c r="G109" s="95"/>
      <c r="H109" s="95"/>
      <c r="I109" s="95"/>
      <c r="J109" s="96"/>
      <c r="K109" s="12"/>
    </row>
    <row r="110" spans="1:11" ht="41.25" customHeight="1">
      <c r="A110" s="12"/>
      <c r="B110" s="12"/>
      <c r="C110" s="232" t="s">
        <v>208</v>
      </c>
      <c r="D110" s="218"/>
      <c r="E110" s="218"/>
      <c r="F110" s="218"/>
      <c r="G110" s="218"/>
      <c r="H110" s="218"/>
      <c r="I110" s="218"/>
      <c r="J110" s="219"/>
      <c r="K110" s="12"/>
    </row>
    <row r="111" spans="1:11" ht="15.75" customHeight="1">
      <c r="A111" s="12"/>
      <c r="B111" s="12"/>
      <c r="C111" s="221" t="s">
        <v>84</v>
      </c>
      <c r="D111" s="218"/>
      <c r="E111" s="218"/>
      <c r="F111" s="219"/>
      <c r="G111" s="270" t="s">
        <v>194</v>
      </c>
      <c r="H111" s="179"/>
      <c r="I111" s="179"/>
      <c r="J111" s="244"/>
      <c r="K111" s="12"/>
    </row>
    <row r="112" spans="1:11" ht="41.25" customHeight="1">
      <c r="A112" s="12"/>
      <c r="B112" s="12"/>
      <c r="C112" s="221" t="s">
        <v>86</v>
      </c>
      <c r="D112" s="218"/>
      <c r="E112" s="218"/>
      <c r="F112" s="219"/>
      <c r="G112" s="221" t="s">
        <v>209</v>
      </c>
      <c r="H112" s="218"/>
      <c r="I112" s="218"/>
      <c r="J112" s="219"/>
      <c r="K112" s="12"/>
    </row>
    <row r="113" spans="1:11" ht="15.75" customHeight="1">
      <c r="A113" s="12"/>
      <c r="B113" s="12"/>
      <c r="C113" s="221" t="s">
        <v>88</v>
      </c>
      <c r="D113" s="218"/>
      <c r="E113" s="218"/>
      <c r="F113" s="219"/>
      <c r="G113" s="221" t="s">
        <v>196</v>
      </c>
      <c r="H113" s="218"/>
      <c r="I113" s="218"/>
      <c r="J113" s="219"/>
      <c r="K113" s="12"/>
    </row>
    <row r="114" spans="1:11" ht="41.25" customHeight="1">
      <c r="A114" s="12"/>
      <c r="B114" s="12"/>
      <c r="C114" s="238" t="s">
        <v>90</v>
      </c>
      <c r="D114" s="218"/>
      <c r="E114" s="218"/>
      <c r="F114" s="219"/>
      <c r="G114" s="226" t="s">
        <v>91</v>
      </c>
      <c r="H114" s="218"/>
      <c r="I114" s="218"/>
      <c r="J114" s="219"/>
      <c r="K114" s="12"/>
    </row>
    <row r="115" spans="1:11" ht="12.75" customHeight="1">
      <c r="A115" s="12"/>
      <c r="B115" s="12"/>
      <c r="C115" s="247" t="s">
        <v>92</v>
      </c>
      <c r="D115" s="248" t="s">
        <v>210</v>
      </c>
      <c r="E115" s="249" t="s">
        <v>94</v>
      </c>
      <c r="F115" s="248" t="s">
        <v>95</v>
      </c>
      <c r="G115" s="223" t="s">
        <v>211</v>
      </c>
      <c r="H115" s="223" t="s">
        <v>97</v>
      </c>
      <c r="I115" s="223" t="s">
        <v>98</v>
      </c>
      <c r="J115" s="223" t="s">
        <v>99</v>
      </c>
      <c r="K115" s="12"/>
    </row>
    <row r="116" spans="1:11" ht="54.75" customHeight="1">
      <c r="A116" s="12"/>
      <c r="B116" s="12"/>
      <c r="C116" s="170"/>
      <c r="D116" s="224"/>
      <c r="E116" s="179"/>
      <c r="F116" s="224"/>
      <c r="G116" s="224"/>
      <c r="H116" s="224"/>
      <c r="I116" s="224"/>
      <c r="J116" s="224"/>
      <c r="K116" s="12"/>
    </row>
    <row r="117" spans="1:11" ht="41.25" customHeight="1">
      <c r="A117" s="12"/>
      <c r="B117" s="12"/>
      <c r="C117" s="236" t="s">
        <v>198</v>
      </c>
      <c r="D117" s="236" t="s">
        <v>212</v>
      </c>
      <c r="E117" s="236" t="s">
        <v>200</v>
      </c>
      <c r="F117" s="246" t="s">
        <v>201</v>
      </c>
      <c r="G117" s="246" t="s">
        <v>213</v>
      </c>
      <c r="H117" s="246" t="s">
        <v>214</v>
      </c>
      <c r="I117" s="246" t="s">
        <v>215</v>
      </c>
      <c r="J117" s="236" t="s">
        <v>216</v>
      </c>
      <c r="K117" s="12"/>
    </row>
    <row r="118" spans="1:11" ht="41.25" customHeight="1">
      <c r="A118" s="12"/>
      <c r="B118" s="12"/>
      <c r="C118" s="228"/>
      <c r="D118" s="228"/>
      <c r="E118" s="228"/>
      <c r="F118" s="228"/>
      <c r="G118" s="228"/>
      <c r="H118" s="228"/>
      <c r="I118" s="228"/>
      <c r="J118" s="228"/>
      <c r="K118" s="12"/>
    </row>
    <row r="119" spans="1:11" ht="41.25" customHeight="1">
      <c r="A119" s="12"/>
      <c r="B119" s="12"/>
      <c r="C119" s="224"/>
      <c r="D119" s="224"/>
      <c r="E119" s="224"/>
      <c r="F119" s="224"/>
      <c r="G119" s="224"/>
      <c r="H119" s="224"/>
      <c r="I119" s="224"/>
      <c r="J119" s="224"/>
      <c r="K119" s="12"/>
    </row>
    <row r="120" spans="1:11" ht="23.25" customHeight="1">
      <c r="A120" s="12"/>
      <c r="B120" s="12"/>
      <c r="C120" s="250"/>
      <c r="D120" s="169"/>
      <c r="E120" s="169"/>
      <c r="F120" s="169"/>
      <c r="G120" s="169"/>
      <c r="H120" s="169"/>
      <c r="I120" s="169"/>
      <c r="J120" s="181"/>
      <c r="K120" s="12"/>
    </row>
    <row r="121" spans="1:11" ht="41.25" customHeight="1">
      <c r="A121" s="12"/>
      <c r="B121" s="12"/>
      <c r="C121" s="232" t="s">
        <v>217</v>
      </c>
      <c r="D121" s="218"/>
      <c r="E121" s="218"/>
      <c r="F121" s="218"/>
      <c r="G121" s="218"/>
      <c r="H121" s="218"/>
      <c r="I121" s="218"/>
      <c r="J121" s="219"/>
      <c r="K121" s="12"/>
    </row>
    <row r="122" spans="1:11" ht="41.25" customHeight="1">
      <c r="A122" s="12"/>
      <c r="B122" s="12"/>
      <c r="C122" s="221" t="s">
        <v>84</v>
      </c>
      <c r="D122" s="218"/>
      <c r="E122" s="218"/>
      <c r="F122" s="219"/>
      <c r="G122" s="222" t="s">
        <v>194</v>
      </c>
      <c r="H122" s="218"/>
      <c r="I122" s="218"/>
      <c r="J122" s="219"/>
      <c r="K122" s="12"/>
    </row>
    <row r="123" spans="1:11" ht="41.25" customHeight="1">
      <c r="A123" s="12"/>
      <c r="B123" s="12"/>
      <c r="C123" s="221" t="s">
        <v>86</v>
      </c>
      <c r="D123" s="218"/>
      <c r="E123" s="218"/>
      <c r="F123" s="219"/>
      <c r="G123" s="221" t="s">
        <v>218</v>
      </c>
      <c r="H123" s="218"/>
      <c r="I123" s="218"/>
      <c r="J123" s="219"/>
      <c r="K123" s="12"/>
    </row>
    <row r="124" spans="1:11" ht="41.25" customHeight="1">
      <c r="A124" s="12"/>
      <c r="B124" s="12"/>
      <c r="C124" s="237" t="s">
        <v>88</v>
      </c>
      <c r="D124" s="179"/>
      <c r="E124" s="179"/>
      <c r="F124" s="179"/>
      <c r="G124" s="222" t="s">
        <v>196</v>
      </c>
      <c r="H124" s="218"/>
      <c r="I124" s="218"/>
      <c r="J124" s="219"/>
      <c r="K124" s="12"/>
    </row>
    <row r="125" spans="1:11" ht="41.25" customHeight="1">
      <c r="A125" s="12"/>
      <c r="B125" s="12"/>
      <c r="C125" s="238" t="s">
        <v>90</v>
      </c>
      <c r="D125" s="218"/>
      <c r="E125" s="218"/>
      <c r="F125" s="219"/>
      <c r="G125" s="226" t="s">
        <v>91</v>
      </c>
      <c r="H125" s="218"/>
      <c r="I125" s="218"/>
      <c r="J125" s="219"/>
      <c r="K125" s="12"/>
    </row>
    <row r="126" spans="1:11" ht="11.25" customHeight="1">
      <c r="A126" s="12"/>
      <c r="B126" s="12"/>
      <c r="C126" s="235" t="s">
        <v>92</v>
      </c>
      <c r="D126" s="235" t="s">
        <v>219</v>
      </c>
      <c r="E126" s="235" t="s">
        <v>94</v>
      </c>
      <c r="F126" s="235" t="s">
        <v>95</v>
      </c>
      <c r="G126" s="223" t="s">
        <v>220</v>
      </c>
      <c r="H126" s="223" t="s">
        <v>97</v>
      </c>
      <c r="I126" s="223" t="s">
        <v>98</v>
      </c>
      <c r="J126" s="223" t="s">
        <v>99</v>
      </c>
      <c r="K126" s="12"/>
    </row>
    <row r="127" spans="1:11" ht="55.5" customHeight="1">
      <c r="A127" s="12"/>
      <c r="B127" s="12"/>
      <c r="C127" s="224"/>
      <c r="D127" s="224"/>
      <c r="E127" s="224"/>
      <c r="F127" s="224"/>
      <c r="G127" s="224"/>
      <c r="H127" s="224"/>
      <c r="I127" s="224"/>
      <c r="J127" s="224"/>
      <c r="K127" s="12"/>
    </row>
    <row r="128" spans="1:11" ht="11.25" customHeight="1">
      <c r="A128" s="12"/>
      <c r="B128" s="12"/>
      <c r="C128" s="236" t="s">
        <v>198</v>
      </c>
      <c r="D128" s="236" t="s">
        <v>221</v>
      </c>
      <c r="E128" s="236" t="s">
        <v>200</v>
      </c>
      <c r="F128" s="246" t="s">
        <v>201</v>
      </c>
      <c r="G128" s="246" t="s">
        <v>222</v>
      </c>
      <c r="H128" s="246" t="s">
        <v>223</v>
      </c>
      <c r="I128" s="246" t="s">
        <v>224</v>
      </c>
      <c r="J128" s="243" t="s">
        <v>225</v>
      </c>
      <c r="K128" s="12"/>
    </row>
    <row r="129" spans="1:11" ht="12.75" customHeight="1">
      <c r="A129" s="12"/>
      <c r="B129" s="12"/>
      <c r="C129" s="228"/>
      <c r="D129" s="228"/>
      <c r="E129" s="228"/>
      <c r="F129" s="228"/>
      <c r="G129" s="228"/>
      <c r="H129" s="228"/>
      <c r="I129" s="228"/>
      <c r="J129" s="244"/>
      <c r="K129" s="12"/>
    </row>
    <row r="130" spans="1:11" ht="23.25" customHeight="1">
      <c r="A130" s="12"/>
      <c r="B130" s="12"/>
      <c r="C130" s="228"/>
      <c r="D130" s="228"/>
      <c r="E130" s="228"/>
      <c r="F130" s="228"/>
      <c r="G130" s="228"/>
      <c r="H130" s="228"/>
      <c r="I130" s="228"/>
      <c r="J130" s="231"/>
      <c r="K130" s="12"/>
    </row>
    <row r="131" spans="1:11" ht="81.75" customHeight="1">
      <c r="A131" s="12"/>
      <c r="B131" s="12"/>
      <c r="C131" s="228"/>
      <c r="D131" s="228"/>
      <c r="E131" s="228"/>
      <c r="F131" s="228"/>
      <c r="G131" s="228"/>
      <c r="H131" s="228"/>
      <c r="I131" s="228"/>
      <c r="J131" s="20" t="s">
        <v>226</v>
      </c>
      <c r="K131" s="12"/>
    </row>
    <row r="132" spans="1:11" ht="11.25" customHeight="1">
      <c r="A132" s="12"/>
      <c r="B132" s="12"/>
      <c r="C132" s="228"/>
      <c r="D132" s="228"/>
      <c r="E132" s="228"/>
      <c r="F132" s="228"/>
      <c r="G132" s="228"/>
      <c r="H132" s="228"/>
      <c r="I132" s="228"/>
      <c r="J132" s="22" t="s">
        <v>227</v>
      </c>
      <c r="K132" s="12"/>
    </row>
    <row r="133" spans="1:11" ht="11.25" customHeight="1">
      <c r="A133" s="12"/>
      <c r="B133" s="12"/>
      <c r="C133" s="228"/>
      <c r="D133" s="228"/>
      <c r="E133" s="228"/>
      <c r="F133" s="228"/>
      <c r="G133" s="228"/>
      <c r="H133" s="228"/>
      <c r="I133" s="228"/>
      <c r="J133" s="22" t="s">
        <v>228</v>
      </c>
      <c r="K133" s="12"/>
    </row>
    <row r="134" spans="1:11" ht="11.25" customHeight="1">
      <c r="A134" s="12"/>
      <c r="B134" s="12"/>
      <c r="C134" s="224"/>
      <c r="D134" s="224"/>
      <c r="E134" s="224"/>
      <c r="F134" s="224"/>
      <c r="G134" s="224"/>
      <c r="H134" s="224"/>
      <c r="I134" s="224"/>
      <c r="J134" s="22" t="s">
        <v>229</v>
      </c>
      <c r="K134" s="12"/>
    </row>
    <row r="135" spans="1:11" ht="23.25" customHeight="1">
      <c r="A135" s="12"/>
      <c r="B135" s="12"/>
      <c r="C135" s="250"/>
      <c r="D135" s="169"/>
      <c r="E135" s="169"/>
      <c r="F135" s="169"/>
      <c r="G135" s="169"/>
      <c r="H135" s="169"/>
      <c r="I135" s="169"/>
      <c r="J135" s="181"/>
      <c r="K135" s="12"/>
    </row>
    <row r="136" spans="1:11" ht="11.25" customHeight="1">
      <c r="A136" s="12"/>
      <c r="B136" s="12"/>
      <c r="C136" s="232" t="s">
        <v>20</v>
      </c>
      <c r="D136" s="218"/>
      <c r="E136" s="218"/>
      <c r="F136" s="218"/>
      <c r="G136" s="218"/>
      <c r="H136" s="218"/>
      <c r="I136" s="218"/>
      <c r="J136" s="219"/>
      <c r="K136" s="12"/>
    </row>
    <row r="137" spans="1:11" ht="15" customHeight="1">
      <c r="A137" s="12"/>
      <c r="B137" s="12"/>
      <c r="C137" s="221" t="s">
        <v>84</v>
      </c>
      <c r="D137" s="218"/>
      <c r="E137" s="218"/>
      <c r="F137" s="219"/>
      <c r="G137" s="222" t="s">
        <v>194</v>
      </c>
      <c r="H137" s="218"/>
      <c r="I137" s="218"/>
      <c r="J137" s="219"/>
      <c r="K137" s="12"/>
    </row>
    <row r="138" spans="1:11" ht="52.5" customHeight="1">
      <c r="A138" s="12"/>
      <c r="B138" s="12"/>
      <c r="C138" s="221" t="s">
        <v>86</v>
      </c>
      <c r="D138" s="218"/>
      <c r="E138" s="218"/>
      <c r="F138" s="219"/>
      <c r="G138" s="221" t="s">
        <v>230</v>
      </c>
      <c r="H138" s="218"/>
      <c r="I138" s="218"/>
      <c r="J138" s="219"/>
      <c r="K138" s="12"/>
    </row>
    <row r="139" spans="1:11" ht="19.5" customHeight="1">
      <c r="A139" s="12"/>
      <c r="B139" s="12"/>
      <c r="C139" s="221" t="s">
        <v>88</v>
      </c>
      <c r="D139" s="218"/>
      <c r="E139" s="218"/>
      <c r="F139" s="219"/>
      <c r="G139" s="222" t="s">
        <v>196</v>
      </c>
      <c r="H139" s="218"/>
      <c r="I139" s="218"/>
      <c r="J139" s="219"/>
      <c r="K139" s="12"/>
    </row>
    <row r="140" spans="1:11" ht="19.5" customHeight="1">
      <c r="A140" s="12"/>
      <c r="B140" s="12"/>
      <c r="C140" s="238" t="s">
        <v>90</v>
      </c>
      <c r="D140" s="218"/>
      <c r="E140" s="218"/>
      <c r="F140" s="219"/>
      <c r="G140" s="226" t="s">
        <v>91</v>
      </c>
      <c r="H140" s="218"/>
      <c r="I140" s="218"/>
      <c r="J140" s="219"/>
      <c r="K140" s="12"/>
    </row>
    <row r="141" spans="1:11" ht="11.25" customHeight="1">
      <c r="A141" s="12"/>
      <c r="B141" s="12"/>
      <c r="C141" s="235" t="s">
        <v>92</v>
      </c>
      <c r="D141" s="235" t="s">
        <v>231</v>
      </c>
      <c r="E141" s="235" t="s">
        <v>94</v>
      </c>
      <c r="F141" s="235" t="s">
        <v>95</v>
      </c>
      <c r="G141" s="223" t="s">
        <v>232</v>
      </c>
      <c r="H141" s="223" t="s">
        <v>97</v>
      </c>
      <c r="I141" s="223" t="s">
        <v>98</v>
      </c>
      <c r="J141" s="223" t="s">
        <v>99</v>
      </c>
      <c r="K141" s="12"/>
    </row>
    <row r="142" spans="1:11" ht="52.5" customHeight="1">
      <c r="A142" s="12"/>
      <c r="B142" s="12"/>
      <c r="C142" s="224"/>
      <c r="D142" s="224"/>
      <c r="E142" s="224"/>
      <c r="F142" s="224"/>
      <c r="G142" s="224"/>
      <c r="H142" s="224"/>
      <c r="I142" s="224"/>
      <c r="J142" s="224"/>
      <c r="K142" s="12"/>
    </row>
    <row r="143" spans="1:11" ht="13.5" customHeight="1">
      <c r="A143" s="12"/>
      <c r="B143" s="12"/>
      <c r="C143" s="236" t="s">
        <v>233</v>
      </c>
      <c r="D143" s="236" t="s">
        <v>234</v>
      </c>
      <c r="E143" s="236" t="s">
        <v>200</v>
      </c>
      <c r="F143" s="246" t="s">
        <v>201</v>
      </c>
      <c r="G143" s="246" t="s">
        <v>235</v>
      </c>
      <c r="H143" s="246" t="s">
        <v>236</v>
      </c>
      <c r="I143" s="246" t="s">
        <v>237</v>
      </c>
      <c r="J143" s="22" t="s">
        <v>238</v>
      </c>
      <c r="K143" s="12"/>
    </row>
    <row r="144" spans="1:11" ht="21.75" customHeight="1">
      <c r="A144" s="12"/>
      <c r="B144" s="12"/>
      <c r="C144" s="228"/>
      <c r="D144" s="228"/>
      <c r="E144" s="228"/>
      <c r="F144" s="228"/>
      <c r="G144" s="228"/>
      <c r="H144" s="228"/>
      <c r="I144" s="228"/>
      <c r="J144" s="22" t="s">
        <v>239</v>
      </c>
      <c r="K144" s="12"/>
    </row>
    <row r="145" spans="1:11" ht="17.25" customHeight="1">
      <c r="A145" s="12"/>
      <c r="B145" s="12"/>
      <c r="C145" s="228"/>
      <c r="D145" s="228"/>
      <c r="E145" s="228"/>
      <c r="F145" s="228"/>
      <c r="G145" s="228"/>
      <c r="H145" s="228"/>
      <c r="I145" s="228"/>
      <c r="J145" s="22" t="s">
        <v>240</v>
      </c>
      <c r="K145" s="12"/>
    </row>
    <row r="146" spans="1:11" ht="21" customHeight="1">
      <c r="A146" s="12"/>
      <c r="B146" s="12"/>
      <c r="C146" s="228"/>
      <c r="D146" s="228"/>
      <c r="E146" s="228"/>
      <c r="F146" s="228"/>
      <c r="G146" s="228"/>
      <c r="H146" s="228"/>
      <c r="I146" s="228"/>
      <c r="J146" s="22" t="s">
        <v>241</v>
      </c>
      <c r="K146" s="12"/>
    </row>
    <row r="147" spans="1:11" ht="22.5" customHeight="1">
      <c r="A147" s="12"/>
      <c r="B147" s="12"/>
      <c r="C147" s="228"/>
      <c r="D147" s="228"/>
      <c r="E147" s="228"/>
      <c r="F147" s="228"/>
      <c r="G147" s="228"/>
      <c r="H147" s="228"/>
      <c r="I147" s="228"/>
      <c r="J147" s="22" t="s">
        <v>242</v>
      </c>
      <c r="K147" s="12"/>
    </row>
    <row r="148" spans="1:11" ht="21.75" customHeight="1">
      <c r="A148" s="12"/>
      <c r="B148" s="12"/>
      <c r="C148" s="228"/>
      <c r="D148" s="228"/>
      <c r="E148" s="228"/>
      <c r="F148" s="228"/>
      <c r="G148" s="228"/>
      <c r="H148" s="228"/>
      <c r="I148" s="228"/>
      <c r="J148" s="22" t="s">
        <v>243</v>
      </c>
      <c r="K148" s="12"/>
    </row>
    <row r="149" spans="1:11" ht="14.25" customHeight="1">
      <c r="A149" s="12"/>
      <c r="B149" s="12"/>
      <c r="C149" s="228"/>
      <c r="D149" s="228"/>
      <c r="E149" s="228"/>
      <c r="F149" s="228"/>
      <c r="G149" s="228"/>
      <c r="H149" s="228"/>
      <c r="I149" s="228"/>
      <c r="J149" s="22" t="s">
        <v>244</v>
      </c>
      <c r="K149" s="12"/>
    </row>
    <row r="150" spans="1:11" ht="21" customHeight="1">
      <c r="A150" s="12"/>
      <c r="B150" s="12"/>
      <c r="C150" s="228"/>
      <c r="D150" s="228"/>
      <c r="E150" s="228"/>
      <c r="F150" s="228"/>
      <c r="G150" s="228"/>
      <c r="H150" s="228"/>
      <c r="I150" s="228"/>
      <c r="J150" s="22" t="s">
        <v>245</v>
      </c>
      <c r="K150" s="12"/>
    </row>
    <row r="151" spans="1:11" ht="15" customHeight="1">
      <c r="A151" s="12"/>
      <c r="B151" s="12"/>
      <c r="C151" s="228"/>
      <c r="D151" s="228"/>
      <c r="E151" s="228"/>
      <c r="F151" s="228"/>
      <c r="G151" s="228"/>
      <c r="H151" s="228"/>
      <c r="I151" s="228"/>
      <c r="J151" s="22" t="s">
        <v>246</v>
      </c>
      <c r="K151" s="12"/>
    </row>
    <row r="152" spans="1:11" ht="18" customHeight="1">
      <c r="A152" s="12"/>
      <c r="B152" s="12"/>
      <c r="C152" s="228"/>
      <c r="D152" s="228"/>
      <c r="E152" s="228"/>
      <c r="F152" s="228"/>
      <c r="G152" s="228"/>
      <c r="H152" s="228"/>
      <c r="I152" s="228"/>
      <c r="J152" s="22" t="s">
        <v>247</v>
      </c>
      <c r="K152" s="12"/>
    </row>
    <row r="153" spans="1:11" ht="18.75" customHeight="1">
      <c r="A153" s="12"/>
      <c r="B153" s="12"/>
      <c r="C153" s="228"/>
      <c r="D153" s="228"/>
      <c r="E153" s="228"/>
      <c r="F153" s="228"/>
      <c r="G153" s="228"/>
      <c r="H153" s="228"/>
      <c r="I153" s="228"/>
      <c r="J153" s="22" t="s">
        <v>248</v>
      </c>
      <c r="K153" s="12"/>
    </row>
    <row r="154" spans="1:11" ht="22.5" customHeight="1">
      <c r="A154" s="12"/>
      <c r="B154" s="12"/>
      <c r="C154" s="228"/>
      <c r="D154" s="228"/>
      <c r="E154" s="228"/>
      <c r="F154" s="228"/>
      <c r="G154" s="228"/>
      <c r="H154" s="228"/>
      <c r="I154" s="228"/>
      <c r="J154" s="22" t="s">
        <v>249</v>
      </c>
      <c r="K154" s="12"/>
    </row>
    <row r="155" spans="1:11" ht="42" customHeight="1">
      <c r="A155" s="12"/>
      <c r="B155" s="12"/>
      <c r="C155" s="228"/>
      <c r="D155" s="228"/>
      <c r="E155" s="228"/>
      <c r="F155" s="228"/>
      <c r="G155" s="228"/>
      <c r="H155" s="228"/>
      <c r="I155" s="228"/>
      <c r="J155" s="22" t="s">
        <v>250</v>
      </c>
      <c r="K155" s="12"/>
    </row>
    <row r="156" spans="1:11" ht="73.5" customHeight="1">
      <c r="A156" s="12"/>
      <c r="B156" s="12"/>
      <c r="C156" s="224"/>
      <c r="D156" s="224"/>
      <c r="E156" s="224"/>
      <c r="F156" s="224"/>
      <c r="G156" s="224"/>
      <c r="H156" s="224"/>
      <c r="I156" s="224"/>
      <c r="J156" s="22" t="s">
        <v>251</v>
      </c>
      <c r="K156" s="12"/>
    </row>
    <row r="157" spans="1:11" ht="12.75" customHeight="1">
      <c r="A157" s="12"/>
      <c r="B157" s="12"/>
      <c r="C157" s="250"/>
      <c r="D157" s="169"/>
      <c r="E157" s="169"/>
      <c r="F157" s="169"/>
      <c r="G157" s="169"/>
      <c r="H157" s="169"/>
      <c r="I157" s="169"/>
      <c r="J157" s="181"/>
      <c r="K157" s="12"/>
    </row>
    <row r="158" spans="1:11" ht="12.75" customHeight="1">
      <c r="A158" s="12"/>
      <c r="B158" s="12"/>
      <c r="C158" s="269"/>
      <c r="D158" s="143"/>
      <c r="E158" s="143"/>
      <c r="F158" s="143"/>
      <c r="G158" s="143"/>
      <c r="H158" s="143"/>
      <c r="I158" s="143"/>
      <c r="J158" s="231"/>
      <c r="K158" s="12"/>
    </row>
    <row r="159" spans="1:11" ht="33.75" customHeight="1">
      <c r="A159" s="12"/>
      <c r="B159" s="12"/>
      <c r="C159" s="232" t="s">
        <v>252</v>
      </c>
      <c r="D159" s="218"/>
      <c r="E159" s="218"/>
      <c r="F159" s="218"/>
      <c r="G159" s="218"/>
      <c r="H159" s="218"/>
      <c r="I159" s="218"/>
      <c r="J159" s="219"/>
      <c r="K159" s="12"/>
    </row>
    <row r="160" spans="1:11" ht="21" customHeight="1">
      <c r="A160" s="12"/>
      <c r="B160" s="12"/>
      <c r="C160" s="221" t="s">
        <v>84</v>
      </c>
      <c r="D160" s="218"/>
      <c r="E160" s="218"/>
      <c r="F160" s="219"/>
      <c r="G160" s="222" t="s">
        <v>194</v>
      </c>
      <c r="H160" s="218"/>
      <c r="I160" s="218"/>
      <c r="J160" s="219"/>
      <c r="K160" s="12"/>
    </row>
    <row r="161" spans="1:11" ht="30" customHeight="1">
      <c r="A161" s="12"/>
      <c r="B161" s="12"/>
      <c r="C161" s="221" t="s">
        <v>86</v>
      </c>
      <c r="D161" s="218"/>
      <c r="E161" s="218"/>
      <c r="F161" s="219"/>
      <c r="G161" s="221" t="s">
        <v>253</v>
      </c>
      <c r="H161" s="218"/>
      <c r="I161" s="218"/>
      <c r="J161" s="219"/>
      <c r="K161" s="12"/>
    </row>
    <row r="162" spans="1:11" ht="18" customHeight="1">
      <c r="A162" s="12"/>
      <c r="B162" s="12"/>
      <c r="C162" s="221" t="s">
        <v>88</v>
      </c>
      <c r="D162" s="218"/>
      <c r="E162" s="218"/>
      <c r="F162" s="219"/>
      <c r="G162" s="222" t="s">
        <v>254</v>
      </c>
      <c r="H162" s="218"/>
      <c r="I162" s="218"/>
      <c r="J162" s="219"/>
      <c r="K162" s="12"/>
    </row>
    <row r="163" spans="1:11" ht="18.75" customHeight="1">
      <c r="A163" s="12"/>
      <c r="B163" s="12"/>
      <c r="C163" s="238" t="s">
        <v>90</v>
      </c>
      <c r="D163" s="218"/>
      <c r="E163" s="218"/>
      <c r="F163" s="219"/>
      <c r="G163" s="226" t="s">
        <v>91</v>
      </c>
      <c r="H163" s="218"/>
      <c r="I163" s="218"/>
      <c r="J163" s="219"/>
      <c r="K163" s="12"/>
    </row>
    <row r="164" spans="1:11" ht="11.25" customHeight="1">
      <c r="A164" s="12"/>
      <c r="B164" s="12"/>
      <c r="C164" s="235" t="s">
        <v>92</v>
      </c>
      <c r="D164" s="235" t="s">
        <v>210</v>
      </c>
      <c r="E164" s="235" t="s">
        <v>94</v>
      </c>
      <c r="F164" s="235" t="s">
        <v>95</v>
      </c>
      <c r="G164" s="223" t="s">
        <v>255</v>
      </c>
      <c r="H164" s="223" t="s">
        <v>97</v>
      </c>
      <c r="I164" s="223" t="s">
        <v>98</v>
      </c>
      <c r="J164" s="223" t="s">
        <v>99</v>
      </c>
      <c r="K164" s="12"/>
    </row>
    <row r="165" spans="1:11" ht="53.25" customHeight="1">
      <c r="A165" s="12"/>
      <c r="B165" s="12"/>
      <c r="C165" s="224"/>
      <c r="D165" s="224"/>
      <c r="E165" s="224"/>
      <c r="F165" s="224"/>
      <c r="G165" s="224"/>
      <c r="H165" s="224"/>
      <c r="I165" s="224"/>
      <c r="J165" s="224"/>
      <c r="K165" s="12"/>
    </row>
    <row r="166" spans="1:11" ht="11.25" customHeight="1">
      <c r="A166" s="12"/>
      <c r="B166" s="12"/>
      <c r="C166" s="236" t="s">
        <v>198</v>
      </c>
      <c r="D166" s="236" t="s">
        <v>221</v>
      </c>
      <c r="E166" s="236" t="s">
        <v>200</v>
      </c>
      <c r="F166" s="246" t="s">
        <v>201</v>
      </c>
      <c r="G166" s="246" t="s">
        <v>256</v>
      </c>
      <c r="H166" s="246" t="s">
        <v>257</v>
      </c>
      <c r="I166" s="246" t="s">
        <v>258</v>
      </c>
      <c r="J166" s="265" t="s">
        <v>259</v>
      </c>
      <c r="K166" s="12"/>
    </row>
    <row r="167" spans="1:11" ht="11.25" customHeight="1">
      <c r="A167" s="12"/>
      <c r="B167" s="12"/>
      <c r="C167" s="228"/>
      <c r="D167" s="228"/>
      <c r="E167" s="228"/>
      <c r="F167" s="228"/>
      <c r="G167" s="228"/>
      <c r="H167" s="228"/>
      <c r="I167" s="228"/>
      <c r="J167" s="228"/>
      <c r="K167" s="12"/>
    </row>
    <row r="168" spans="1:11" ht="26.25" customHeight="1">
      <c r="A168" s="12"/>
      <c r="B168" s="12"/>
      <c r="C168" s="228"/>
      <c r="D168" s="228"/>
      <c r="E168" s="228"/>
      <c r="F168" s="228"/>
      <c r="G168" s="228"/>
      <c r="H168" s="228"/>
      <c r="I168" s="228"/>
      <c r="J168" s="224"/>
      <c r="K168" s="12"/>
    </row>
    <row r="169" spans="1:11" ht="41.25" customHeight="1">
      <c r="A169" s="12"/>
      <c r="B169" s="12"/>
      <c r="C169" s="228"/>
      <c r="D169" s="228"/>
      <c r="E169" s="228"/>
      <c r="F169" s="228"/>
      <c r="G169" s="228"/>
      <c r="H169" s="228"/>
      <c r="I169" s="228"/>
      <c r="J169" s="22" t="s">
        <v>260</v>
      </c>
      <c r="K169" s="12"/>
    </row>
    <row r="170" spans="1:11" ht="11.25" customHeight="1">
      <c r="A170" s="12"/>
      <c r="B170" s="12"/>
      <c r="C170" s="228"/>
      <c r="D170" s="228"/>
      <c r="E170" s="228"/>
      <c r="F170" s="228"/>
      <c r="G170" s="228"/>
      <c r="H170" s="228"/>
      <c r="I170" s="228"/>
      <c r="J170" s="22" t="s">
        <v>261</v>
      </c>
      <c r="K170" s="12"/>
    </row>
    <row r="171" spans="1:11" ht="11.25" customHeight="1">
      <c r="A171" s="12"/>
      <c r="B171" s="12"/>
      <c r="C171" s="228"/>
      <c r="D171" s="228"/>
      <c r="E171" s="228"/>
      <c r="F171" s="228"/>
      <c r="G171" s="228"/>
      <c r="H171" s="228"/>
      <c r="I171" s="228"/>
      <c r="J171" s="22" t="s">
        <v>262</v>
      </c>
      <c r="K171" s="12"/>
    </row>
    <row r="172" spans="1:11" ht="41.25" customHeight="1">
      <c r="A172" s="12"/>
      <c r="B172" s="12"/>
      <c r="C172" s="228"/>
      <c r="D172" s="228"/>
      <c r="E172" s="228"/>
      <c r="F172" s="228"/>
      <c r="G172" s="228"/>
      <c r="H172" s="228"/>
      <c r="I172" s="228"/>
      <c r="J172" s="22" t="s">
        <v>263</v>
      </c>
      <c r="K172" s="12"/>
    </row>
    <row r="173" spans="1:11" ht="50.25" customHeight="1">
      <c r="A173" s="12"/>
      <c r="B173" s="12"/>
      <c r="C173" s="228"/>
      <c r="D173" s="228"/>
      <c r="E173" s="228"/>
      <c r="F173" s="228"/>
      <c r="G173" s="228"/>
      <c r="H173" s="228"/>
      <c r="I173" s="228"/>
      <c r="J173" s="22" t="s">
        <v>264</v>
      </c>
      <c r="K173" s="12"/>
    </row>
    <row r="174" spans="1:11" ht="56.25" customHeight="1">
      <c r="A174" s="12"/>
      <c r="B174" s="12"/>
      <c r="C174" s="228"/>
      <c r="D174" s="228"/>
      <c r="E174" s="228"/>
      <c r="F174" s="228"/>
      <c r="G174" s="228"/>
      <c r="H174" s="228"/>
      <c r="I174" s="228"/>
      <c r="J174" s="22" t="s">
        <v>265</v>
      </c>
      <c r="K174" s="12"/>
    </row>
    <row r="175" spans="1:11" ht="56.25" customHeight="1">
      <c r="A175" s="12"/>
      <c r="B175" s="12"/>
      <c r="C175" s="224"/>
      <c r="D175" s="224"/>
      <c r="E175" s="224"/>
      <c r="F175" s="224"/>
      <c r="G175" s="224"/>
      <c r="H175" s="224"/>
      <c r="I175" s="224"/>
      <c r="J175" s="22" t="s">
        <v>266</v>
      </c>
      <c r="K175" s="12"/>
    </row>
    <row r="176" spans="1:11" ht="26.25" customHeight="1">
      <c r="A176" s="12"/>
      <c r="B176" s="12"/>
      <c r="C176" s="250"/>
      <c r="D176" s="169"/>
      <c r="E176" s="169"/>
      <c r="F176" s="169"/>
      <c r="G176" s="169"/>
      <c r="H176" s="169"/>
      <c r="I176" s="169"/>
      <c r="J176" s="181"/>
      <c r="K176" s="12"/>
    </row>
    <row r="177" spans="1:11" ht="27" customHeight="1">
      <c r="A177" s="12"/>
      <c r="B177" s="12"/>
      <c r="C177" s="261" t="s">
        <v>267</v>
      </c>
      <c r="D177" s="262"/>
      <c r="E177" s="262"/>
      <c r="F177" s="262"/>
      <c r="G177" s="262"/>
      <c r="H177" s="262"/>
      <c r="I177" s="262"/>
      <c r="J177" s="263"/>
      <c r="K177" s="12"/>
    </row>
    <row r="178" spans="1:11" ht="15.75" customHeight="1">
      <c r="A178" s="12"/>
      <c r="B178" s="12"/>
      <c r="C178" s="221" t="s">
        <v>84</v>
      </c>
      <c r="D178" s="218"/>
      <c r="E178" s="218"/>
      <c r="F178" s="219"/>
      <c r="G178" s="222" t="s">
        <v>268</v>
      </c>
      <c r="H178" s="218"/>
      <c r="I178" s="218"/>
      <c r="J178" s="219"/>
      <c r="K178" s="12"/>
    </row>
    <row r="179" spans="1:11" ht="66.75" customHeight="1">
      <c r="A179" s="12"/>
      <c r="B179" s="12"/>
      <c r="C179" s="264" t="s">
        <v>86</v>
      </c>
      <c r="D179" s="258"/>
      <c r="E179" s="258"/>
      <c r="F179" s="258"/>
      <c r="G179" s="221" t="s">
        <v>269</v>
      </c>
      <c r="H179" s="218"/>
      <c r="I179" s="218"/>
      <c r="J179" s="219"/>
      <c r="K179" s="12"/>
    </row>
    <row r="180" spans="1:11" ht="12.75" customHeight="1">
      <c r="A180" s="12"/>
      <c r="B180" s="12"/>
      <c r="C180" s="254" t="s">
        <v>88</v>
      </c>
      <c r="D180" s="167"/>
      <c r="E180" s="167"/>
      <c r="F180" s="167"/>
      <c r="G180" s="255" t="s">
        <v>270</v>
      </c>
      <c r="H180" s="218"/>
      <c r="I180" s="218"/>
      <c r="J180" s="219"/>
      <c r="K180" s="12"/>
    </row>
    <row r="181" spans="1:11" ht="15" customHeight="1">
      <c r="A181" s="12"/>
      <c r="B181" s="12"/>
      <c r="C181" s="256" t="s">
        <v>90</v>
      </c>
      <c r="D181" s="167"/>
      <c r="E181" s="167"/>
      <c r="F181" s="167"/>
      <c r="G181" s="226" t="s">
        <v>91</v>
      </c>
      <c r="H181" s="218"/>
      <c r="I181" s="218"/>
      <c r="J181" s="219"/>
      <c r="K181" s="12"/>
    </row>
    <row r="182" spans="1:11" ht="11.25" customHeight="1">
      <c r="A182" s="12"/>
      <c r="B182" s="12"/>
      <c r="C182" s="259" t="s">
        <v>92</v>
      </c>
      <c r="D182" s="251" t="s">
        <v>231</v>
      </c>
      <c r="E182" s="251" t="s">
        <v>94</v>
      </c>
      <c r="F182" s="266" t="s">
        <v>95</v>
      </c>
      <c r="G182" s="223" t="s">
        <v>271</v>
      </c>
      <c r="H182" s="223" t="s">
        <v>97</v>
      </c>
      <c r="I182" s="223" t="s">
        <v>98</v>
      </c>
      <c r="J182" s="223" t="s">
        <v>99</v>
      </c>
      <c r="K182" s="12"/>
    </row>
    <row r="183" spans="1:11" ht="46.5" customHeight="1">
      <c r="A183" s="12"/>
      <c r="B183" s="12"/>
      <c r="C183" s="260"/>
      <c r="D183" s="174"/>
      <c r="E183" s="174"/>
      <c r="F183" s="267"/>
      <c r="G183" s="224"/>
      <c r="H183" s="224"/>
      <c r="I183" s="224"/>
      <c r="J183" s="224"/>
      <c r="K183" s="12"/>
    </row>
    <row r="184" spans="1:11" ht="174.75" customHeight="1">
      <c r="A184" s="24"/>
      <c r="B184" s="24"/>
      <c r="C184" s="25"/>
      <c r="D184" s="26" t="s">
        <v>272</v>
      </c>
      <c r="E184" s="227" t="s">
        <v>200</v>
      </c>
      <c r="F184" s="268" t="s">
        <v>273</v>
      </c>
      <c r="G184" s="227" t="s">
        <v>274</v>
      </c>
      <c r="H184" s="97"/>
      <c r="I184" s="252" t="s">
        <v>275</v>
      </c>
      <c r="J184" s="98" t="s">
        <v>276</v>
      </c>
      <c r="K184" s="24"/>
    </row>
    <row r="185" spans="1:11" ht="142.5" customHeight="1">
      <c r="A185" s="24"/>
      <c r="B185" s="24"/>
      <c r="C185" s="99" t="s">
        <v>277</v>
      </c>
      <c r="D185" s="27" t="s">
        <v>278</v>
      </c>
      <c r="E185" s="228"/>
      <c r="F185" s="179"/>
      <c r="G185" s="228"/>
      <c r="H185" s="97" t="s">
        <v>279</v>
      </c>
      <c r="I185" s="228"/>
      <c r="J185" s="28" t="s">
        <v>280</v>
      </c>
      <c r="K185" s="24"/>
    </row>
    <row r="186" spans="1:11" ht="141.75" customHeight="1">
      <c r="A186" s="24"/>
      <c r="B186" s="24"/>
      <c r="C186" s="99" t="s">
        <v>281</v>
      </c>
      <c r="D186" s="27" t="s">
        <v>282</v>
      </c>
      <c r="E186" s="228"/>
      <c r="F186" s="179"/>
      <c r="G186" s="228"/>
      <c r="H186" s="97" t="s">
        <v>283</v>
      </c>
      <c r="I186" s="228"/>
      <c r="J186" s="28" t="s">
        <v>284</v>
      </c>
      <c r="K186" s="24"/>
    </row>
    <row r="187" spans="1:11" ht="141" customHeight="1">
      <c r="A187" s="24"/>
      <c r="B187" s="24"/>
      <c r="C187" s="99" t="s">
        <v>285</v>
      </c>
      <c r="D187" s="27" t="s">
        <v>286</v>
      </c>
      <c r="E187" s="228"/>
      <c r="F187" s="179"/>
      <c r="G187" s="228"/>
      <c r="H187" s="97" t="s">
        <v>287</v>
      </c>
      <c r="I187" s="228"/>
      <c r="J187" s="28" t="s">
        <v>288</v>
      </c>
      <c r="K187" s="24"/>
    </row>
    <row r="188" spans="1:11" ht="201.75" customHeight="1">
      <c r="A188" s="24"/>
      <c r="B188" s="24"/>
      <c r="C188" s="99"/>
      <c r="D188" s="27" t="s">
        <v>289</v>
      </c>
      <c r="E188" s="228"/>
      <c r="F188" s="179"/>
      <c r="G188" s="228"/>
      <c r="H188" s="97"/>
      <c r="I188" s="228"/>
      <c r="J188" s="28" t="s">
        <v>290</v>
      </c>
      <c r="K188" s="24"/>
    </row>
    <row r="189" spans="1:11" ht="165.75" customHeight="1">
      <c r="A189" s="24"/>
      <c r="B189" s="24"/>
      <c r="C189" s="99"/>
      <c r="D189" s="29" t="s">
        <v>291</v>
      </c>
      <c r="E189" s="228"/>
      <c r="F189" s="179"/>
      <c r="G189" s="228"/>
      <c r="H189" s="97"/>
      <c r="I189" s="228"/>
      <c r="J189" s="30" t="s">
        <v>292</v>
      </c>
      <c r="K189" s="24"/>
    </row>
    <row r="190" spans="1:11" ht="18.75" customHeight="1">
      <c r="A190" s="12"/>
      <c r="B190" s="12"/>
      <c r="C190" s="242"/>
      <c r="D190" s="218"/>
      <c r="E190" s="218"/>
      <c r="F190" s="218"/>
      <c r="G190" s="218"/>
      <c r="H190" s="218"/>
      <c r="I190" s="218"/>
      <c r="J190" s="219"/>
      <c r="K190" s="12"/>
    </row>
    <row r="191" spans="1:11" ht="11.25" customHeight="1">
      <c r="A191" s="12"/>
      <c r="B191" s="12"/>
      <c r="C191" s="232" t="s">
        <v>293</v>
      </c>
      <c r="D191" s="218"/>
      <c r="E191" s="218"/>
      <c r="F191" s="218"/>
      <c r="G191" s="218"/>
      <c r="H191" s="218"/>
      <c r="I191" s="218"/>
      <c r="J191" s="219"/>
      <c r="K191" s="12"/>
    </row>
    <row r="192" spans="1:11" ht="14.25" customHeight="1">
      <c r="A192" s="12"/>
      <c r="B192" s="12"/>
      <c r="C192" s="221" t="s">
        <v>84</v>
      </c>
      <c r="D192" s="218"/>
      <c r="E192" s="218"/>
      <c r="F192" s="219"/>
      <c r="G192" s="222" t="s">
        <v>294</v>
      </c>
      <c r="H192" s="218"/>
      <c r="I192" s="218"/>
      <c r="J192" s="219"/>
      <c r="K192" s="12"/>
    </row>
    <row r="193" spans="1:11" ht="40.5" customHeight="1">
      <c r="A193" s="12"/>
      <c r="B193" s="12"/>
      <c r="C193" s="221" t="s">
        <v>86</v>
      </c>
      <c r="D193" s="218"/>
      <c r="E193" s="218"/>
      <c r="F193" s="219"/>
      <c r="G193" s="221" t="s">
        <v>295</v>
      </c>
      <c r="H193" s="218"/>
      <c r="I193" s="218"/>
      <c r="J193" s="219"/>
      <c r="K193" s="12"/>
    </row>
    <row r="194" spans="1:11" ht="18.75" customHeight="1">
      <c r="A194" s="12"/>
      <c r="B194" s="12"/>
      <c r="C194" s="221" t="s">
        <v>88</v>
      </c>
      <c r="D194" s="218"/>
      <c r="E194" s="218"/>
      <c r="F194" s="219"/>
      <c r="G194" s="222" t="s">
        <v>296</v>
      </c>
      <c r="H194" s="218"/>
      <c r="I194" s="218"/>
      <c r="J194" s="219"/>
      <c r="K194" s="12"/>
    </row>
    <row r="195" spans="1:11" ht="14.25" customHeight="1">
      <c r="A195" s="12"/>
      <c r="B195" s="12"/>
      <c r="C195" s="257" t="s">
        <v>90</v>
      </c>
      <c r="D195" s="258"/>
      <c r="E195" s="258"/>
      <c r="F195" s="258"/>
      <c r="G195" s="226" t="s">
        <v>91</v>
      </c>
      <c r="H195" s="218"/>
      <c r="I195" s="218"/>
      <c r="J195" s="219"/>
      <c r="K195" s="12"/>
    </row>
    <row r="196" spans="1:11" ht="11.25" customHeight="1">
      <c r="A196" s="12"/>
      <c r="B196" s="12"/>
      <c r="C196" s="259" t="s">
        <v>92</v>
      </c>
      <c r="D196" s="251" t="s">
        <v>210</v>
      </c>
      <c r="E196" s="251" t="s">
        <v>94</v>
      </c>
      <c r="F196" s="266" t="s">
        <v>95</v>
      </c>
      <c r="G196" s="223" t="s">
        <v>297</v>
      </c>
      <c r="H196" s="223" t="s">
        <v>97</v>
      </c>
      <c r="I196" s="245" t="s">
        <v>98</v>
      </c>
      <c r="J196" s="223" t="s">
        <v>99</v>
      </c>
      <c r="K196" s="12"/>
    </row>
    <row r="197" spans="1:11" ht="37.5" customHeight="1">
      <c r="A197" s="12"/>
      <c r="B197" s="12"/>
      <c r="C197" s="260"/>
      <c r="D197" s="174"/>
      <c r="E197" s="174"/>
      <c r="F197" s="161"/>
      <c r="G197" s="224"/>
      <c r="H197" s="224"/>
      <c r="I197" s="224"/>
      <c r="J197" s="224"/>
      <c r="K197" s="12"/>
    </row>
    <row r="198" spans="1:11" ht="27.75" customHeight="1">
      <c r="A198" s="12"/>
      <c r="B198" s="12"/>
      <c r="C198" s="236" t="s">
        <v>298</v>
      </c>
      <c r="D198" s="236" t="s">
        <v>299</v>
      </c>
      <c r="E198" s="236" t="s">
        <v>300</v>
      </c>
      <c r="F198" s="236" t="s">
        <v>301</v>
      </c>
      <c r="G198" s="236" t="s">
        <v>302</v>
      </c>
      <c r="H198" s="236" t="s">
        <v>303</v>
      </c>
      <c r="I198" s="253" t="s">
        <v>304</v>
      </c>
      <c r="J198" s="31" t="s">
        <v>305</v>
      </c>
      <c r="K198" s="12"/>
    </row>
    <row r="199" spans="1:11" ht="31.5" customHeight="1">
      <c r="A199" s="12"/>
      <c r="B199" s="12"/>
      <c r="C199" s="228"/>
      <c r="D199" s="228"/>
      <c r="E199" s="228"/>
      <c r="F199" s="228"/>
      <c r="G199" s="228"/>
      <c r="H199" s="228"/>
      <c r="I199" s="179"/>
      <c r="J199" s="31" t="s">
        <v>306</v>
      </c>
      <c r="K199" s="12"/>
    </row>
    <row r="200" spans="1:11" ht="18.75" customHeight="1">
      <c r="A200" s="12"/>
      <c r="B200" s="12"/>
      <c r="C200" s="228"/>
      <c r="D200" s="228"/>
      <c r="E200" s="228"/>
      <c r="F200" s="228"/>
      <c r="G200" s="228"/>
      <c r="H200" s="228"/>
      <c r="I200" s="179"/>
      <c r="J200" s="31" t="s">
        <v>307</v>
      </c>
      <c r="K200" s="12"/>
    </row>
    <row r="201" spans="1:11" ht="24" customHeight="1">
      <c r="A201" s="12"/>
      <c r="B201" s="12"/>
      <c r="C201" s="228"/>
      <c r="D201" s="228"/>
      <c r="E201" s="228"/>
      <c r="F201" s="228"/>
      <c r="G201" s="228"/>
      <c r="H201" s="228"/>
      <c r="I201" s="179"/>
      <c r="J201" s="31" t="s">
        <v>308</v>
      </c>
      <c r="K201" s="12"/>
    </row>
    <row r="202" spans="1:11" ht="28.5" customHeight="1">
      <c r="A202" s="12"/>
      <c r="B202" s="12"/>
      <c r="C202" s="228"/>
      <c r="D202" s="228"/>
      <c r="E202" s="228"/>
      <c r="F202" s="228"/>
      <c r="G202" s="228"/>
      <c r="H202" s="228"/>
      <c r="I202" s="179"/>
      <c r="J202" s="31" t="s">
        <v>309</v>
      </c>
      <c r="K202" s="12"/>
    </row>
    <row r="203" spans="1:11" ht="33.75" customHeight="1">
      <c r="A203" s="12"/>
      <c r="B203" s="12"/>
      <c r="C203" s="228"/>
      <c r="D203" s="228"/>
      <c r="E203" s="228"/>
      <c r="F203" s="228"/>
      <c r="G203" s="228"/>
      <c r="H203" s="228"/>
      <c r="I203" s="179"/>
      <c r="J203" s="31" t="s">
        <v>310</v>
      </c>
      <c r="K203" s="12"/>
    </row>
    <row r="204" spans="1:11" ht="31.5" customHeight="1">
      <c r="A204" s="12"/>
      <c r="B204" s="12"/>
      <c r="C204" s="228"/>
      <c r="D204" s="228"/>
      <c r="E204" s="228"/>
      <c r="F204" s="228"/>
      <c r="G204" s="228"/>
      <c r="H204" s="228"/>
      <c r="I204" s="179"/>
      <c r="J204" s="32" t="s">
        <v>311</v>
      </c>
      <c r="K204" s="12"/>
    </row>
    <row r="205" spans="1:11" ht="12.75" customHeight="1">
      <c r="A205" s="12"/>
      <c r="B205" s="12"/>
      <c r="C205" s="242"/>
      <c r="D205" s="218"/>
      <c r="E205" s="218"/>
      <c r="F205" s="218"/>
      <c r="G205" s="218"/>
      <c r="H205" s="218"/>
      <c r="I205" s="218"/>
      <c r="J205" s="219"/>
      <c r="K205" s="12"/>
    </row>
    <row r="206" spans="1:11" ht="21" customHeight="1">
      <c r="A206" s="12"/>
      <c r="B206" s="12"/>
      <c r="C206" s="232" t="s">
        <v>312</v>
      </c>
      <c r="D206" s="218"/>
      <c r="E206" s="218"/>
      <c r="F206" s="218"/>
      <c r="G206" s="218"/>
      <c r="H206" s="218"/>
      <c r="I206" s="218"/>
      <c r="J206" s="219"/>
      <c r="K206" s="12"/>
    </row>
    <row r="207" spans="1:11" ht="19.5" customHeight="1">
      <c r="A207" s="12"/>
      <c r="B207" s="12"/>
      <c r="C207" s="221" t="s">
        <v>84</v>
      </c>
      <c r="D207" s="218"/>
      <c r="E207" s="218"/>
      <c r="F207" s="219"/>
      <c r="G207" s="222" t="s">
        <v>294</v>
      </c>
      <c r="H207" s="218"/>
      <c r="I207" s="218"/>
      <c r="J207" s="219"/>
      <c r="K207" s="12"/>
    </row>
    <row r="208" spans="1:11" ht="51" customHeight="1">
      <c r="A208" s="12"/>
      <c r="B208" s="12"/>
      <c r="C208" s="237" t="s">
        <v>86</v>
      </c>
      <c r="D208" s="179"/>
      <c r="E208" s="179"/>
      <c r="F208" s="179"/>
      <c r="G208" s="221" t="s">
        <v>313</v>
      </c>
      <c r="H208" s="218"/>
      <c r="I208" s="218"/>
      <c r="J208" s="219"/>
      <c r="K208" s="12"/>
    </row>
    <row r="209" spans="1:11" ht="11.25" customHeight="1">
      <c r="A209" s="12"/>
      <c r="B209" s="12"/>
      <c r="C209" s="221" t="s">
        <v>88</v>
      </c>
      <c r="D209" s="218"/>
      <c r="E209" s="218"/>
      <c r="F209" s="219"/>
      <c r="G209" s="222" t="s">
        <v>314</v>
      </c>
      <c r="H209" s="218"/>
      <c r="I209" s="218"/>
      <c r="J209" s="219"/>
      <c r="K209" s="12"/>
    </row>
    <row r="210" spans="1:11" ht="18.75" customHeight="1">
      <c r="A210" s="12"/>
      <c r="B210" s="12"/>
      <c r="C210" s="238" t="s">
        <v>90</v>
      </c>
      <c r="D210" s="218"/>
      <c r="E210" s="218"/>
      <c r="F210" s="219"/>
      <c r="G210" s="226" t="s">
        <v>91</v>
      </c>
      <c r="H210" s="218"/>
      <c r="I210" s="218"/>
      <c r="J210" s="219"/>
      <c r="K210" s="12"/>
    </row>
    <row r="211" spans="1:11" ht="11.25" customHeight="1">
      <c r="A211" s="12"/>
      <c r="B211" s="12"/>
      <c r="C211" s="247" t="s">
        <v>92</v>
      </c>
      <c r="D211" s="235" t="s">
        <v>210</v>
      </c>
      <c r="E211" s="249" t="s">
        <v>94</v>
      </c>
      <c r="F211" s="248" t="s">
        <v>95</v>
      </c>
      <c r="G211" s="223" t="s">
        <v>315</v>
      </c>
      <c r="H211" s="223" t="s">
        <v>97</v>
      </c>
      <c r="I211" s="223" t="s">
        <v>98</v>
      </c>
      <c r="J211" s="223" t="s">
        <v>99</v>
      </c>
      <c r="K211" s="12"/>
    </row>
    <row r="212" spans="1:11" ht="45" customHeight="1">
      <c r="A212" s="12"/>
      <c r="B212" s="12"/>
      <c r="C212" s="170"/>
      <c r="D212" s="224"/>
      <c r="E212" s="179"/>
      <c r="F212" s="224"/>
      <c r="G212" s="224"/>
      <c r="H212" s="224"/>
      <c r="I212" s="224"/>
      <c r="J212" s="224"/>
      <c r="K212" s="12"/>
    </row>
    <row r="213" spans="1:11" ht="297.75" customHeight="1">
      <c r="A213" s="12"/>
      <c r="B213" s="12"/>
      <c r="C213" s="236" t="s">
        <v>316</v>
      </c>
      <c r="D213" s="236" t="s">
        <v>317</v>
      </c>
      <c r="E213" s="236" t="s">
        <v>318</v>
      </c>
      <c r="F213" s="236" t="s">
        <v>319</v>
      </c>
      <c r="G213" s="236" t="s">
        <v>320</v>
      </c>
      <c r="H213" s="33" t="s">
        <v>321</v>
      </c>
      <c r="I213" s="34" t="s">
        <v>322</v>
      </c>
      <c r="J213" s="34" t="s">
        <v>323</v>
      </c>
      <c r="K213" s="12"/>
    </row>
    <row r="214" spans="1:11" ht="11.25" customHeight="1">
      <c r="A214" s="12"/>
      <c r="B214" s="12"/>
      <c r="C214" s="228"/>
      <c r="D214" s="228"/>
      <c r="E214" s="228"/>
      <c r="F214" s="228"/>
      <c r="G214" s="228"/>
      <c r="H214" s="100" t="s">
        <v>324</v>
      </c>
      <c r="I214" s="34" t="s">
        <v>325</v>
      </c>
      <c r="J214" s="101" t="s">
        <v>326</v>
      </c>
      <c r="K214" s="12"/>
    </row>
    <row r="215" spans="1:11" ht="282" customHeight="1">
      <c r="A215" s="12"/>
      <c r="B215" s="12"/>
      <c r="C215" s="228"/>
      <c r="D215" s="228"/>
      <c r="E215" s="228"/>
      <c r="F215" s="228"/>
      <c r="G215" s="228"/>
      <c r="H215" s="33" t="s">
        <v>327</v>
      </c>
      <c r="I215" s="34" t="s">
        <v>328</v>
      </c>
      <c r="J215" s="34" t="s">
        <v>329</v>
      </c>
      <c r="K215" s="12"/>
    </row>
    <row r="216" spans="1:11" ht="91.5" customHeight="1">
      <c r="A216" s="12"/>
      <c r="B216" s="12"/>
      <c r="C216" s="228"/>
      <c r="D216" s="228"/>
      <c r="E216" s="228"/>
      <c r="F216" s="228"/>
      <c r="G216" s="228"/>
      <c r="H216" s="33" t="s">
        <v>330</v>
      </c>
      <c r="I216" s="33" t="s">
        <v>331</v>
      </c>
      <c r="J216" s="33" t="s">
        <v>332</v>
      </c>
      <c r="K216" s="12"/>
    </row>
    <row r="217" spans="1:11" ht="72.75" customHeight="1">
      <c r="A217" s="12"/>
      <c r="B217" s="12"/>
      <c r="C217" s="228"/>
      <c r="D217" s="228"/>
      <c r="E217" s="228"/>
      <c r="F217" s="228"/>
      <c r="G217" s="228"/>
      <c r="H217" s="100" t="s">
        <v>333</v>
      </c>
      <c r="I217" s="33" t="s">
        <v>334</v>
      </c>
      <c r="J217" s="102" t="s">
        <v>335</v>
      </c>
      <c r="K217" s="12"/>
    </row>
    <row r="218" spans="1:11" ht="207.75" customHeight="1">
      <c r="A218" s="12"/>
      <c r="B218" s="12"/>
      <c r="C218" s="224"/>
      <c r="D218" s="224"/>
      <c r="E218" s="224"/>
      <c r="F218" s="224"/>
      <c r="G218" s="224"/>
      <c r="H218" s="33" t="s">
        <v>336</v>
      </c>
      <c r="I218" s="33" t="s">
        <v>337</v>
      </c>
      <c r="J218" s="34" t="s">
        <v>338</v>
      </c>
      <c r="K218" s="12"/>
    </row>
    <row r="219" spans="1:11" ht="11.25" customHeight="1">
      <c r="A219" s="12"/>
      <c r="B219" s="12"/>
      <c r="C219" s="35"/>
      <c r="D219" s="36"/>
      <c r="E219" s="36"/>
      <c r="F219" s="37"/>
      <c r="G219" s="37"/>
      <c r="H219" s="37"/>
      <c r="I219" s="37"/>
      <c r="J219" s="38"/>
      <c r="K219" s="12"/>
    </row>
  </sheetData>
  <mergeCells count="248">
    <mergeCell ref="G26:G97"/>
    <mergeCell ref="E141:E142"/>
    <mergeCell ref="F143:F156"/>
    <mergeCell ref="E143:E156"/>
    <mergeCell ref="C100:F100"/>
    <mergeCell ref="C101:F101"/>
    <mergeCell ref="G139:J139"/>
    <mergeCell ref="G138:J138"/>
    <mergeCell ref="G111:J111"/>
    <mergeCell ref="C110:J110"/>
    <mergeCell ref="G112:J112"/>
    <mergeCell ref="E117:E119"/>
    <mergeCell ref="G141:G142"/>
    <mergeCell ref="G117:G119"/>
    <mergeCell ref="G115:G116"/>
    <mergeCell ref="G106:G108"/>
    <mergeCell ref="H117:H119"/>
    <mergeCell ref="I126:I127"/>
    <mergeCell ref="H126:H127"/>
    <mergeCell ref="I117:I119"/>
    <mergeCell ref="I128:I134"/>
    <mergeCell ref="H128:H134"/>
    <mergeCell ref="G126:G127"/>
    <mergeCell ref="G128:G134"/>
    <mergeCell ref="C22:F22"/>
    <mergeCell ref="C23:F23"/>
    <mergeCell ref="C20:F20"/>
    <mergeCell ref="C21:F21"/>
    <mergeCell ref="C12:C17"/>
    <mergeCell ref="D12:D17"/>
    <mergeCell ref="E24:E25"/>
    <mergeCell ref="C24:C25"/>
    <mergeCell ref="D24:D25"/>
    <mergeCell ref="C182:C183"/>
    <mergeCell ref="C191:J191"/>
    <mergeCell ref="H211:H212"/>
    <mergeCell ref="I211:I212"/>
    <mergeCell ref="G208:J208"/>
    <mergeCell ref="G209:J209"/>
    <mergeCell ref="C210:F210"/>
    <mergeCell ref="G210:J210"/>
    <mergeCell ref="C211:C212"/>
    <mergeCell ref="D211:D212"/>
    <mergeCell ref="E211:E212"/>
    <mergeCell ref="J211:J212"/>
    <mergeCell ref="F211:F212"/>
    <mergeCell ref="G211:G212"/>
    <mergeCell ref="D182:D183"/>
    <mergeCell ref="E184:E189"/>
    <mergeCell ref="F198:F204"/>
    <mergeCell ref="D198:D204"/>
    <mergeCell ref="E198:E204"/>
    <mergeCell ref="F196:F197"/>
    <mergeCell ref="G182:G183"/>
    <mergeCell ref="G184:G189"/>
    <mergeCell ref="G196:G197"/>
    <mergeCell ref="G198:G204"/>
    <mergeCell ref="I143:I156"/>
    <mergeCell ref="I141:I142"/>
    <mergeCell ref="F141:F142"/>
    <mergeCell ref="G140:J140"/>
    <mergeCell ref="J141:J142"/>
    <mergeCell ref="G102:J102"/>
    <mergeCell ref="G103:J103"/>
    <mergeCell ref="E164:E165"/>
    <mergeCell ref="E166:E175"/>
    <mergeCell ref="H115:H116"/>
    <mergeCell ref="G160:J160"/>
    <mergeCell ref="C157:J158"/>
    <mergeCell ref="C159:J159"/>
    <mergeCell ref="J164:J165"/>
    <mergeCell ref="H164:H165"/>
    <mergeCell ref="I164:I165"/>
    <mergeCell ref="C160:F160"/>
    <mergeCell ref="G137:J137"/>
    <mergeCell ref="C136:J136"/>
    <mergeCell ref="C135:J135"/>
    <mergeCell ref="J117:J119"/>
    <mergeCell ref="C124:F124"/>
    <mergeCell ref="E128:E134"/>
    <mergeCell ref="C122:F122"/>
    <mergeCell ref="C177:J177"/>
    <mergeCell ref="I166:I175"/>
    <mergeCell ref="H166:H175"/>
    <mergeCell ref="C179:F179"/>
    <mergeCell ref="C213:C218"/>
    <mergeCell ref="D213:D218"/>
    <mergeCell ref="E213:E218"/>
    <mergeCell ref="F213:F218"/>
    <mergeCell ref="G213:G218"/>
    <mergeCell ref="J166:J168"/>
    <mergeCell ref="C207:F207"/>
    <mergeCell ref="C208:F208"/>
    <mergeCell ref="C209:F209"/>
    <mergeCell ref="I182:I183"/>
    <mergeCell ref="J182:J183"/>
    <mergeCell ref="E182:E183"/>
    <mergeCell ref="F182:F183"/>
    <mergeCell ref="H182:H183"/>
    <mergeCell ref="C206:J206"/>
    <mergeCell ref="G207:J207"/>
    <mergeCell ref="C190:J190"/>
    <mergeCell ref="F184:F189"/>
    <mergeCell ref="H196:H197"/>
    <mergeCell ref="C192:F192"/>
    <mergeCell ref="G192:J192"/>
    <mergeCell ref="C193:F193"/>
    <mergeCell ref="G193:J193"/>
    <mergeCell ref="C194:F194"/>
    <mergeCell ref="C195:F195"/>
    <mergeCell ref="G195:J195"/>
    <mergeCell ref="G194:J194"/>
    <mergeCell ref="I196:I197"/>
    <mergeCell ref="J196:J197"/>
    <mergeCell ref="C196:C197"/>
    <mergeCell ref="C198:C204"/>
    <mergeCell ref="D196:D197"/>
    <mergeCell ref="E196:E197"/>
    <mergeCell ref="I184:I189"/>
    <mergeCell ref="H198:H204"/>
    <mergeCell ref="C205:J205"/>
    <mergeCell ref="I198:I204"/>
    <mergeCell ref="C180:F180"/>
    <mergeCell ref="G162:J162"/>
    <mergeCell ref="C162:F162"/>
    <mergeCell ref="C166:C175"/>
    <mergeCell ref="C164:C165"/>
    <mergeCell ref="G180:J180"/>
    <mergeCell ref="G181:J181"/>
    <mergeCell ref="G163:J163"/>
    <mergeCell ref="F166:F175"/>
    <mergeCell ref="C176:J176"/>
    <mergeCell ref="C181:F181"/>
    <mergeCell ref="C163:F163"/>
    <mergeCell ref="F164:F165"/>
    <mergeCell ref="G164:G165"/>
    <mergeCell ref="D166:D175"/>
    <mergeCell ref="C178:F178"/>
    <mergeCell ref="G178:J178"/>
    <mergeCell ref="G179:J179"/>
    <mergeCell ref="G166:G175"/>
    <mergeCell ref="G24:G25"/>
    <mergeCell ref="H24:H25"/>
    <mergeCell ref="H26:H97"/>
    <mergeCell ref="I26:I97"/>
    <mergeCell ref="I24:I25"/>
    <mergeCell ref="H141:H142"/>
    <mergeCell ref="I104:I105"/>
    <mergeCell ref="G123:J123"/>
    <mergeCell ref="G124:J124"/>
    <mergeCell ref="G125:J125"/>
    <mergeCell ref="J126:J127"/>
    <mergeCell ref="G114:J114"/>
    <mergeCell ref="J115:J116"/>
    <mergeCell ref="C120:J120"/>
    <mergeCell ref="C121:J121"/>
    <mergeCell ref="G122:J122"/>
    <mergeCell ref="C123:F123"/>
    <mergeCell ref="F117:F119"/>
    <mergeCell ref="F128:F134"/>
    <mergeCell ref="G113:J113"/>
    <mergeCell ref="G161:J161"/>
    <mergeCell ref="C161:F161"/>
    <mergeCell ref="G104:G105"/>
    <mergeCell ref="C106:C108"/>
    <mergeCell ref="D128:D134"/>
    <mergeCell ref="C125:F125"/>
    <mergeCell ref="C126:C127"/>
    <mergeCell ref="D126:D127"/>
    <mergeCell ref="E126:E127"/>
    <mergeCell ref="F126:F127"/>
    <mergeCell ref="I115:I116"/>
    <mergeCell ref="H106:H108"/>
    <mergeCell ref="I106:I108"/>
    <mergeCell ref="F115:F116"/>
    <mergeCell ref="C128:C134"/>
    <mergeCell ref="J128:J130"/>
    <mergeCell ref="J104:J105"/>
    <mergeCell ref="H143:H156"/>
    <mergeCell ref="G143:G156"/>
    <mergeCell ref="C140:F140"/>
    <mergeCell ref="C102:F102"/>
    <mergeCell ref="H104:H105"/>
    <mergeCell ref="C139:F139"/>
    <mergeCell ref="C112:F112"/>
    <mergeCell ref="C137:F137"/>
    <mergeCell ref="C138:F138"/>
    <mergeCell ref="D104:D105"/>
    <mergeCell ref="C104:C105"/>
    <mergeCell ref="C103:F103"/>
    <mergeCell ref="C114:F114"/>
    <mergeCell ref="C113:F113"/>
    <mergeCell ref="E106:E108"/>
    <mergeCell ref="F106:F108"/>
    <mergeCell ref="E104:E105"/>
    <mergeCell ref="F104:F105"/>
    <mergeCell ref="C115:C116"/>
    <mergeCell ref="C111:F111"/>
    <mergeCell ref="D115:D116"/>
    <mergeCell ref="E115:E116"/>
    <mergeCell ref="C141:C142"/>
    <mergeCell ref="D141:D142"/>
    <mergeCell ref="D117:D119"/>
    <mergeCell ref="D106:D108"/>
    <mergeCell ref="C6:F6"/>
    <mergeCell ref="C7:F7"/>
    <mergeCell ref="C8:F8"/>
    <mergeCell ref="C9:F9"/>
    <mergeCell ref="D164:D165"/>
    <mergeCell ref="C26:C97"/>
    <mergeCell ref="D26:D97"/>
    <mergeCell ref="C117:C119"/>
    <mergeCell ref="D143:D156"/>
    <mergeCell ref="C143:C156"/>
    <mergeCell ref="F26:F97"/>
    <mergeCell ref="F24:F25"/>
    <mergeCell ref="E26:E97"/>
    <mergeCell ref="D10:D11"/>
    <mergeCell ref="C10:C11"/>
    <mergeCell ref="E10:E11"/>
    <mergeCell ref="F10:F11"/>
    <mergeCell ref="C19:J19"/>
    <mergeCell ref="C18:J18"/>
    <mergeCell ref="J10:J11"/>
    <mergeCell ref="C4:J4"/>
    <mergeCell ref="C3:J3"/>
    <mergeCell ref="C5:J5"/>
    <mergeCell ref="G101:J101"/>
    <mergeCell ref="G100:J100"/>
    <mergeCell ref="G6:J6"/>
    <mergeCell ref="G8:J8"/>
    <mergeCell ref="G10:G11"/>
    <mergeCell ref="G7:J7"/>
    <mergeCell ref="G9:J9"/>
    <mergeCell ref="J24:J25"/>
    <mergeCell ref="H10:H11"/>
    <mergeCell ref="I10:I11"/>
    <mergeCell ref="G22:J22"/>
    <mergeCell ref="G23:J23"/>
    <mergeCell ref="G12:G17"/>
    <mergeCell ref="H12:H17"/>
    <mergeCell ref="I12:I17"/>
    <mergeCell ref="G20:J20"/>
    <mergeCell ref="G21:J21"/>
    <mergeCell ref="C99:J99"/>
    <mergeCell ref="C98:J98"/>
    <mergeCell ref="E12:E17"/>
    <mergeCell ref="F12:F17"/>
  </mergeCells>
  <printOptions horizontalCentered="1"/>
  <pageMargins left="1.6141732283464567" right="0.23622047244094491" top="0.74803149606299213" bottom="0.74803149606299213" header="0" footer="0"/>
  <pageSetup paperSize="5" orientation="landscape"/>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00"/>
  <sheetViews>
    <sheetView tabSelected="1" view="pageBreakPreview" topLeftCell="N7" zoomScale="90" zoomScaleNormal="100" zoomScaleSheetLayoutView="90" workbookViewId="0">
      <selection activeCell="T7" sqref="T7"/>
    </sheetView>
  </sheetViews>
  <sheetFormatPr baseColWidth="10" defaultColWidth="14.42578125" defaultRowHeight="15" customHeight="1"/>
  <cols>
    <col min="1" max="1" width="16.7109375" customWidth="1"/>
    <col min="2" max="2" width="21.42578125" customWidth="1"/>
    <col min="3" max="3" width="20.5703125" customWidth="1"/>
    <col min="4" max="4" width="17.85546875" customWidth="1"/>
    <col min="5" max="5" width="25.28515625" customWidth="1"/>
    <col min="6" max="6" width="24.85546875" customWidth="1"/>
    <col min="7" max="7" width="36.28515625" style="130" customWidth="1"/>
    <col min="8" max="8" width="17.85546875" style="130" customWidth="1"/>
    <col min="9" max="9" width="20.5703125" style="130" customWidth="1"/>
    <col min="10" max="10" width="16" style="130" customWidth="1"/>
    <col min="11" max="11" width="42.42578125" style="130" customWidth="1"/>
    <col min="12" max="12" width="8.85546875" style="130" customWidth="1"/>
    <col min="13" max="13" width="48.140625" customWidth="1"/>
    <col min="14" max="14" width="8.85546875" customWidth="1"/>
    <col min="15" max="15" width="31.28515625" customWidth="1"/>
    <col min="16" max="16" width="8.5703125" customWidth="1"/>
    <col min="17" max="17" width="19.5703125" customWidth="1"/>
    <col min="18" max="18" width="33.5703125" customWidth="1"/>
    <col min="19" max="19" width="34.42578125" customWidth="1"/>
    <col min="20" max="20" width="35" customWidth="1"/>
    <col min="21" max="21" width="35.140625" customWidth="1"/>
    <col min="22" max="22" width="11.42578125" customWidth="1"/>
  </cols>
  <sheetData>
    <row r="1" spans="1:21" ht="34.5" customHeight="1">
      <c r="A1" s="39"/>
      <c r="B1" s="39"/>
      <c r="C1" s="178" t="s">
        <v>339</v>
      </c>
      <c r="D1" s="179"/>
      <c r="E1" s="179"/>
      <c r="F1" s="179"/>
      <c r="G1" s="179"/>
      <c r="H1" s="179"/>
      <c r="I1" s="179"/>
      <c r="J1" s="179"/>
      <c r="K1" s="179"/>
      <c r="L1" s="179"/>
      <c r="M1" s="179"/>
      <c r="N1" s="179"/>
      <c r="O1" s="179"/>
      <c r="P1" s="179"/>
      <c r="Q1" s="179"/>
      <c r="R1" s="179"/>
      <c r="S1" s="179"/>
      <c r="T1" s="179"/>
      <c r="U1" s="179"/>
    </row>
    <row r="2" spans="1:21" ht="51.75" customHeight="1">
      <c r="A2" s="39"/>
      <c r="B2" s="39"/>
      <c r="C2" s="180" t="s">
        <v>340</v>
      </c>
      <c r="D2" s="169"/>
      <c r="E2" s="169"/>
      <c r="F2" s="181"/>
      <c r="G2" s="177" t="s">
        <v>341</v>
      </c>
      <c r="H2" s="169"/>
      <c r="I2" s="169"/>
      <c r="J2" s="169"/>
      <c r="K2" s="169"/>
      <c r="L2" s="169"/>
      <c r="M2" s="169"/>
      <c r="N2" s="169"/>
      <c r="O2" s="169"/>
      <c r="P2" s="169"/>
      <c r="Q2" s="169"/>
      <c r="R2" s="183" t="s">
        <v>342</v>
      </c>
      <c r="S2" s="169"/>
      <c r="T2" s="169"/>
      <c r="U2" s="181"/>
    </row>
    <row r="3" spans="1:21" ht="22.15" customHeight="1">
      <c r="A3" s="175" t="s">
        <v>343</v>
      </c>
      <c r="B3" s="175" t="s">
        <v>344</v>
      </c>
      <c r="C3" s="182" t="s">
        <v>345</v>
      </c>
      <c r="D3" s="182" t="s">
        <v>346</v>
      </c>
      <c r="E3" s="182" t="s">
        <v>347</v>
      </c>
      <c r="F3" s="182" t="s">
        <v>348</v>
      </c>
      <c r="G3" s="176" t="s">
        <v>349</v>
      </c>
      <c r="H3" s="176" t="s">
        <v>350</v>
      </c>
      <c r="I3" s="176" t="s">
        <v>351</v>
      </c>
      <c r="J3" s="176" t="s">
        <v>352</v>
      </c>
      <c r="K3" s="176" t="s">
        <v>353</v>
      </c>
      <c r="L3" s="176" t="s">
        <v>354</v>
      </c>
      <c r="M3" s="176" t="s">
        <v>355</v>
      </c>
      <c r="N3" s="176" t="s">
        <v>354</v>
      </c>
      <c r="O3" s="176" t="s">
        <v>356</v>
      </c>
      <c r="P3" s="176" t="s">
        <v>354</v>
      </c>
      <c r="Q3" s="176" t="s">
        <v>357</v>
      </c>
      <c r="R3" s="184" t="s">
        <v>358</v>
      </c>
      <c r="S3" s="184" t="s">
        <v>359</v>
      </c>
      <c r="T3" s="184" t="s">
        <v>360</v>
      </c>
      <c r="U3" s="185" t="s">
        <v>361</v>
      </c>
    </row>
    <row r="4" spans="1:21" ht="23.25" customHeight="1">
      <c r="A4" s="164"/>
      <c r="B4" s="164"/>
      <c r="C4" s="164"/>
      <c r="D4" s="164"/>
      <c r="E4" s="164"/>
      <c r="F4" s="164"/>
      <c r="G4" s="187"/>
      <c r="H4" s="187"/>
      <c r="I4" s="187"/>
      <c r="J4" s="187"/>
      <c r="K4" s="187"/>
      <c r="L4" s="187"/>
      <c r="M4" s="164"/>
      <c r="N4" s="164"/>
      <c r="O4" s="164"/>
      <c r="P4" s="164"/>
      <c r="Q4" s="164"/>
      <c r="R4" s="164"/>
      <c r="S4" s="164"/>
      <c r="T4" s="164"/>
      <c r="U4" s="164"/>
    </row>
    <row r="5" spans="1:21" ht="179.25" customHeight="1">
      <c r="A5" s="163" t="s">
        <v>362</v>
      </c>
      <c r="B5" s="163" t="s">
        <v>363</v>
      </c>
      <c r="C5" s="186" t="s">
        <v>364</v>
      </c>
      <c r="D5" s="186" t="s">
        <v>365</v>
      </c>
      <c r="E5" s="186" t="s">
        <v>366</v>
      </c>
      <c r="F5" s="186" t="s">
        <v>367</v>
      </c>
      <c r="G5" s="41" t="s">
        <v>368</v>
      </c>
      <c r="H5" s="40">
        <v>46054</v>
      </c>
      <c r="I5" s="40">
        <v>46387</v>
      </c>
      <c r="J5" s="41" t="s">
        <v>369</v>
      </c>
      <c r="K5" s="41" t="s">
        <v>370</v>
      </c>
      <c r="L5" s="125">
        <v>1</v>
      </c>
      <c r="M5" s="41" t="s">
        <v>784</v>
      </c>
      <c r="N5" s="42"/>
      <c r="O5" s="42"/>
      <c r="P5" s="42"/>
      <c r="Q5" s="123">
        <f>L5+N5+P5</f>
        <v>1</v>
      </c>
      <c r="R5" s="124" t="s">
        <v>754</v>
      </c>
      <c r="S5" s="43"/>
      <c r="T5" s="43"/>
      <c r="U5" s="131" t="s">
        <v>755</v>
      </c>
    </row>
    <row r="6" spans="1:21" ht="215.25" customHeight="1">
      <c r="A6" s="174"/>
      <c r="B6" s="174"/>
      <c r="C6" s="174"/>
      <c r="D6" s="174"/>
      <c r="E6" s="174"/>
      <c r="F6" s="174"/>
      <c r="G6" s="41" t="s">
        <v>371</v>
      </c>
      <c r="H6" s="40">
        <v>46054</v>
      </c>
      <c r="I6" s="40">
        <v>46387</v>
      </c>
      <c r="J6" s="41" t="s">
        <v>369</v>
      </c>
      <c r="K6" s="41" t="s">
        <v>757</v>
      </c>
      <c r="L6" s="125">
        <v>1</v>
      </c>
      <c r="M6" s="41" t="s">
        <v>784</v>
      </c>
      <c r="N6" s="42"/>
      <c r="O6" s="42"/>
      <c r="P6" s="42"/>
      <c r="Q6" s="123">
        <f>L6+N6+P6</f>
        <v>1</v>
      </c>
      <c r="R6" s="124" t="s">
        <v>756</v>
      </c>
      <c r="S6" s="43"/>
      <c r="T6" s="43"/>
      <c r="U6" s="131" t="s">
        <v>755</v>
      </c>
    </row>
    <row r="7" spans="1:21" ht="244.5" customHeight="1">
      <c r="A7" s="174"/>
      <c r="B7" s="174"/>
      <c r="C7" s="174"/>
      <c r="D7" s="174"/>
      <c r="E7" s="174"/>
      <c r="F7" s="174"/>
      <c r="G7" s="41" t="s">
        <v>372</v>
      </c>
      <c r="H7" s="40">
        <v>46054</v>
      </c>
      <c r="I7" s="40">
        <v>46387</v>
      </c>
      <c r="J7" s="41" t="s">
        <v>369</v>
      </c>
      <c r="K7" s="41" t="s">
        <v>373</v>
      </c>
      <c r="L7" s="125">
        <v>0.1</v>
      </c>
      <c r="M7" s="41" t="s">
        <v>785</v>
      </c>
      <c r="N7" s="125">
        <v>0.5</v>
      </c>
      <c r="O7" s="42"/>
      <c r="P7" s="42"/>
      <c r="Q7" s="123">
        <f>L7+N7+P7</f>
        <v>0.6</v>
      </c>
      <c r="R7" s="124" t="s">
        <v>758</v>
      </c>
      <c r="S7" s="124" t="s">
        <v>819</v>
      </c>
      <c r="T7" s="43"/>
      <c r="U7" s="131" t="s">
        <v>782</v>
      </c>
    </row>
    <row r="8" spans="1:21" ht="159.75" customHeight="1">
      <c r="A8" s="174"/>
      <c r="B8" s="174"/>
      <c r="C8" s="174"/>
      <c r="D8" s="174"/>
      <c r="E8" s="174"/>
      <c r="F8" s="174"/>
      <c r="G8" s="41" t="s">
        <v>374</v>
      </c>
      <c r="H8" s="40">
        <v>46054</v>
      </c>
      <c r="I8" s="40">
        <v>46387</v>
      </c>
      <c r="J8" s="41" t="s">
        <v>369</v>
      </c>
      <c r="K8" s="132" t="s">
        <v>373</v>
      </c>
      <c r="L8" s="133">
        <v>0.1</v>
      </c>
      <c r="M8" s="41" t="s">
        <v>787</v>
      </c>
      <c r="N8" s="135">
        <v>0</v>
      </c>
      <c r="O8" s="42"/>
      <c r="P8" s="42"/>
      <c r="Q8" s="123">
        <f>L8+N8+P8</f>
        <v>0.1</v>
      </c>
      <c r="R8" s="124" t="s">
        <v>759</v>
      </c>
      <c r="S8" s="124" t="s">
        <v>788</v>
      </c>
      <c r="T8" s="43"/>
      <c r="U8" s="131" t="s">
        <v>782</v>
      </c>
    </row>
    <row r="9" spans="1:21" ht="115.5" customHeight="1">
      <c r="A9" s="174"/>
      <c r="B9" s="174"/>
      <c r="C9" s="174"/>
      <c r="D9" s="174"/>
      <c r="E9" s="174"/>
      <c r="F9" s="174"/>
      <c r="G9" s="41" t="s">
        <v>375</v>
      </c>
      <c r="H9" s="40">
        <v>46054</v>
      </c>
      <c r="I9" s="40">
        <v>46387</v>
      </c>
      <c r="J9" s="41" t="s">
        <v>369</v>
      </c>
      <c r="K9" s="41" t="s">
        <v>376</v>
      </c>
      <c r="L9" s="125">
        <v>0</v>
      </c>
      <c r="M9" s="41" t="s">
        <v>786</v>
      </c>
      <c r="N9" s="135">
        <v>0</v>
      </c>
      <c r="O9" s="42"/>
      <c r="P9" s="42"/>
      <c r="Q9" s="123">
        <v>0</v>
      </c>
      <c r="R9" s="124" t="s">
        <v>760</v>
      </c>
      <c r="S9" s="124" t="s">
        <v>789</v>
      </c>
      <c r="T9" s="43"/>
      <c r="U9" s="131" t="s">
        <v>782</v>
      </c>
    </row>
    <row r="10" spans="1:21" ht="244.5" customHeight="1">
      <c r="A10" s="174"/>
      <c r="B10" s="164"/>
      <c r="C10" s="164"/>
      <c r="D10" s="164"/>
      <c r="E10" s="164"/>
      <c r="F10" s="164"/>
      <c r="G10" s="41" t="s">
        <v>377</v>
      </c>
      <c r="H10" s="40">
        <v>46054</v>
      </c>
      <c r="I10" s="40">
        <v>46387</v>
      </c>
      <c r="J10" s="41" t="s">
        <v>369</v>
      </c>
      <c r="K10" s="41" t="s">
        <v>378</v>
      </c>
      <c r="L10" s="125">
        <v>0</v>
      </c>
      <c r="M10" s="41" t="s">
        <v>790</v>
      </c>
      <c r="N10" s="135">
        <v>1</v>
      </c>
      <c r="O10" s="42"/>
      <c r="P10" s="42"/>
      <c r="Q10" s="123">
        <f>L10+N10+P10</f>
        <v>1</v>
      </c>
      <c r="R10" s="124" t="s">
        <v>761</v>
      </c>
      <c r="S10" s="124" t="s">
        <v>791</v>
      </c>
      <c r="T10" s="43"/>
      <c r="U10" s="131" t="s">
        <v>755</v>
      </c>
    </row>
    <row r="11" spans="1:21" ht="225" customHeight="1">
      <c r="A11" s="174"/>
      <c r="B11" s="44" t="s">
        <v>379</v>
      </c>
      <c r="C11" s="45" t="s">
        <v>364</v>
      </c>
      <c r="D11" s="45" t="s">
        <v>365</v>
      </c>
      <c r="E11" s="45" t="s">
        <v>366</v>
      </c>
      <c r="F11" s="45" t="s">
        <v>367</v>
      </c>
      <c r="G11" s="41" t="s">
        <v>380</v>
      </c>
      <c r="H11" s="40">
        <v>46054</v>
      </c>
      <c r="I11" s="40">
        <v>46387</v>
      </c>
      <c r="J11" s="41" t="s">
        <v>369</v>
      </c>
      <c r="K11" s="41" t="s">
        <v>378</v>
      </c>
      <c r="L11" s="125">
        <v>0</v>
      </c>
      <c r="M11" s="136" t="s">
        <v>793</v>
      </c>
      <c r="N11" s="137">
        <v>0.5</v>
      </c>
      <c r="O11" s="42"/>
      <c r="P11" s="42"/>
      <c r="Q11" s="123">
        <f>L11+N11+P11</f>
        <v>0.5</v>
      </c>
      <c r="R11" s="124" t="s">
        <v>762</v>
      </c>
      <c r="S11" s="124" t="s">
        <v>792</v>
      </c>
      <c r="T11" s="43"/>
      <c r="U11" s="131" t="s">
        <v>782</v>
      </c>
    </row>
    <row r="12" spans="1:21" ht="250.5" customHeight="1">
      <c r="A12" s="174"/>
      <c r="B12" s="163" t="s">
        <v>381</v>
      </c>
      <c r="C12" s="45" t="s">
        <v>364</v>
      </c>
      <c r="D12" s="45" t="s">
        <v>365</v>
      </c>
      <c r="E12" s="45" t="s">
        <v>366</v>
      </c>
      <c r="F12" s="45" t="s">
        <v>367</v>
      </c>
      <c r="G12" s="41" t="s">
        <v>382</v>
      </c>
      <c r="H12" s="40">
        <v>46054</v>
      </c>
      <c r="I12" s="40">
        <v>46053</v>
      </c>
      <c r="J12" s="41" t="s">
        <v>369</v>
      </c>
      <c r="K12" s="41" t="s">
        <v>383</v>
      </c>
      <c r="L12" s="125">
        <v>1</v>
      </c>
      <c r="M12" s="42"/>
      <c r="N12" s="42"/>
      <c r="O12" s="42"/>
      <c r="P12" s="42"/>
      <c r="Q12" s="123">
        <f t="shared" ref="Q12:Q13" si="0">L12+N12+P12</f>
        <v>1</v>
      </c>
      <c r="R12" s="124" t="s">
        <v>763</v>
      </c>
      <c r="S12" s="43"/>
      <c r="T12" s="43"/>
      <c r="U12" s="131" t="s">
        <v>755</v>
      </c>
    </row>
    <row r="13" spans="1:21" ht="179.25" customHeight="1">
      <c r="A13" s="174"/>
      <c r="B13" s="174"/>
      <c r="C13" s="45" t="s">
        <v>364</v>
      </c>
      <c r="D13" s="45" t="s">
        <v>384</v>
      </c>
      <c r="E13" s="45" t="s">
        <v>385</v>
      </c>
      <c r="F13" s="45" t="s">
        <v>386</v>
      </c>
      <c r="G13" s="41" t="s">
        <v>387</v>
      </c>
      <c r="H13" s="40">
        <v>46054</v>
      </c>
      <c r="I13" s="40">
        <v>46387</v>
      </c>
      <c r="J13" s="41" t="s">
        <v>388</v>
      </c>
      <c r="K13" s="41" t="s">
        <v>764</v>
      </c>
      <c r="L13" s="125">
        <v>0.33</v>
      </c>
      <c r="M13" s="41" t="s">
        <v>764</v>
      </c>
      <c r="N13" s="135">
        <v>0.33</v>
      </c>
      <c r="O13" s="42"/>
      <c r="P13" s="42"/>
      <c r="Q13" s="123">
        <f t="shared" si="0"/>
        <v>0.66</v>
      </c>
      <c r="R13" s="124" t="s">
        <v>765</v>
      </c>
      <c r="S13" s="124" t="s">
        <v>795</v>
      </c>
      <c r="T13" s="43"/>
      <c r="U13" s="131" t="s">
        <v>782</v>
      </c>
    </row>
    <row r="14" spans="1:21" ht="204.75" customHeight="1">
      <c r="A14" s="174"/>
      <c r="B14" s="174"/>
      <c r="C14" s="45" t="s">
        <v>364</v>
      </c>
      <c r="D14" s="45" t="s">
        <v>389</v>
      </c>
      <c r="E14" s="45" t="s">
        <v>390</v>
      </c>
      <c r="F14" s="45" t="s">
        <v>391</v>
      </c>
      <c r="G14" s="41" t="s">
        <v>392</v>
      </c>
      <c r="H14" s="40">
        <v>46054</v>
      </c>
      <c r="I14" s="40">
        <v>46387</v>
      </c>
      <c r="J14" s="41" t="s">
        <v>393</v>
      </c>
      <c r="K14" s="41" t="s">
        <v>394</v>
      </c>
      <c r="L14" s="123">
        <v>0.33</v>
      </c>
      <c r="M14" s="41" t="s">
        <v>800</v>
      </c>
      <c r="N14" s="123">
        <v>0.33</v>
      </c>
      <c r="O14" s="42"/>
      <c r="P14" s="42"/>
      <c r="Q14" s="123">
        <f t="shared" ref="Q14:Q19" si="1">L14+N14+P14</f>
        <v>0.66</v>
      </c>
      <c r="R14" s="124" t="s">
        <v>395</v>
      </c>
      <c r="S14" s="124" t="s">
        <v>799</v>
      </c>
      <c r="T14" s="43"/>
      <c r="U14" s="131" t="s">
        <v>782</v>
      </c>
    </row>
    <row r="15" spans="1:21" ht="149.25" customHeight="1">
      <c r="A15" s="174"/>
      <c r="B15" s="164"/>
      <c r="C15" s="45" t="s">
        <v>364</v>
      </c>
      <c r="D15" s="45" t="s">
        <v>389</v>
      </c>
      <c r="E15" s="45" t="s">
        <v>390</v>
      </c>
      <c r="F15" s="45" t="s">
        <v>391</v>
      </c>
      <c r="G15" s="41" t="s">
        <v>396</v>
      </c>
      <c r="H15" s="40">
        <v>46054</v>
      </c>
      <c r="I15" s="40">
        <v>46387</v>
      </c>
      <c r="J15" s="41" t="s">
        <v>393</v>
      </c>
      <c r="K15" s="41" t="s">
        <v>397</v>
      </c>
      <c r="L15" s="125">
        <v>0.33</v>
      </c>
      <c r="M15" s="41" t="s">
        <v>801</v>
      </c>
      <c r="N15" s="125">
        <v>0.33</v>
      </c>
      <c r="O15" s="41"/>
      <c r="P15" s="41"/>
      <c r="Q15" s="125">
        <f t="shared" si="1"/>
        <v>0.66</v>
      </c>
      <c r="R15" s="124" t="s">
        <v>398</v>
      </c>
      <c r="S15" s="124" t="s">
        <v>802</v>
      </c>
      <c r="T15" s="43"/>
      <c r="U15" s="131" t="s">
        <v>782</v>
      </c>
    </row>
    <row r="16" spans="1:21" ht="168" customHeight="1">
      <c r="A16" s="174"/>
      <c r="B16" s="163" t="s">
        <v>399</v>
      </c>
      <c r="C16" s="186" t="s">
        <v>364</v>
      </c>
      <c r="D16" s="186" t="s">
        <v>365</v>
      </c>
      <c r="E16" s="186" t="s">
        <v>366</v>
      </c>
      <c r="F16" s="186" t="s">
        <v>367</v>
      </c>
      <c r="G16" s="41" t="s">
        <v>400</v>
      </c>
      <c r="H16" s="40">
        <v>46054</v>
      </c>
      <c r="I16" s="40">
        <v>46387</v>
      </c>
      <c r="J16" s="41" t="s">
        <v>369</v>
      </c>
      <c r="K16" s="41" t="s">
        <v>378</v>
      </c>
      <c r="L16" s="125">
        <v>0</v>
      </c>
      <c r="M16" s="41" t="s">
        <v>793</v>
      </c>
      <c r="N16" s="139">
        <v>1</v>
      </c>
      <c r="O16" s="42"/>
      <c r="P16" s="42"/>
      <c r="Q16" s="123">
        <f>L16+N16+P16</f>
        <v>1</v>
      </c>
      <c r="R16" s="124" t="s">
        <v>766</v>
      </c>
      <c r="S16" s="138" t="s">
        <v>794</v>
      </c>
      <c r="T16" s="43"/>
      <c r="U16" s="131" t="s">
        <v>755</v>
      </c>
    </row>
    <row r="17" spans="1:22" ht="306.75" customHeight="1">
      <c r="A17" s="164"/>
      <c r="B17" s="164"/>
      <c r="C17" s="164"/>
      <c r="D17" s="164"/>
      <c r="E17" s="164"/>
      <c r="F17" s="164"/>
      <c r="G17" s="41" t="s">
        <v>401</v>
      </c>
      <c r="H17" s="40">
        <v>46054</v>
      </c>
      <c r="I17" s="40">
        <v>46387</v>
      </c>
      <c r="J17" s="41" t="s">
        <v>369</v>
      </c>
      <c r="K17" s="41" t="s">
        <v>378</v>
      </c>
      <c r="L17" s="125">
        <v>0</v>
      </c>
      <c r="M17" s="41" t="s">
        <v>793</v>
      </c>
      <c r="N17" s="135">
        <v>0.5</v>
      </c>
      <c r="O17" s="42"/>
      <c r="P17" s="42"/>
      <c r="Q17" s="123">
        <f t="shared" si="1"/>
        <v>0.5</v>
      </c>
      <c r="R17" s="124" t="s">
        <v>820</v>
      </c>
      <c r="S17" s="124" t="s">
        <v>821</v>
      </c>
      <c r="T17" s="43"/>
      <c r="U17" s="131" t="s">
        <v>782</v>
      </c>
    </row>
    <row r="18" spans="1:22" ht="154.5" customHeight="1">
      <c r="A18" s="163" t="s">
        <v>402</v>
      </c>
      <c r="B18" s="163" t="s">
        <v>403</v>
      </c>
      <c r="C18" s="45" t="s">
        <v>364</v>
      </c>
      <c r="D18" s="45" t="s">
        <v>365</v>
      </c>
      <c r="E18" s="45" t="s">
        <v>366</v>
      </c>
      <c r="F18" s="45" t="s">
        <v>367</v>
      </c>
      <c r="G18" s="41" t="s">
        <v>404</v>
      </c>
      <c r="H18" s="40">
        <v>46054</v>
      </c>
      <c r="I18" s="40">
        <v>46387</v>
      </c>
      <c r="J18" s="41" t="s">
        <v>369</v>
      </c>
      <c r="K18" s="41" t="s">
        <v>405</v>
      </c>
      <c r="L18" s="125">
        <v>1</v>
      </c>
      <c r="M18" s="41"/>
      <c r="N18" s="42"/>
      <c r="O18" s="42"/>
      <c r="P18" s="42"/>
      <c r="Q18" s="123">
        <f t="shared" si="1"/>
        <v>1</v>
      </c>
      <c r="R18" s="124" t="s">
        <v>767</v>
      </c>
      <c r="S18" s="43"/>
      <c r="T18" s="43"/>
      <c r="U18" s="131" t="s">
        <v>755</v>
      </c>
    </row>
    <row r="19" spans="1:22" ht="222.75" customHeight="1">
      <c r="A19" s="174"/>
      <c r="B19" s="164"/>
      <c r="C19" s="45" t="s">
        <v>406</v>
      </c>
      <c r="D19" s="45" t="s">
        <v>407</v>
      </c>
      <c r="E19" s="45" t="s">
        <v>385</v>
      </c>
      <c r="F19" s="45" t="s">
        <v>386</v>
      </c>
      <c r="G19" s="41" t="s">
        <v>408</v>
      </c>
      <c r="H19" s="40">
        <v>46054</v>
      </c>
      <c r="I19" s="40">
        <v>46387</v>
      </c>
      <c r="J19" s="41" t="s">
        <v>409</v>
      </c>
      <c r="K19" s="41" t="s">
        <v>410</v>
      </c>
      <c r="L19" s="125">
        <v>0.25</v>
      </c>
      <c r="M19" s="41" t="s">
        <v>796</v>
      </c>
      <c r="N19" s="135">
        <v>0.3</v>
      </c>
      <c r="O19" s="42"/>
      <c r="P19" s="42"/>
      <c r="Q19" s="123">
        <f t="shared" si="1"/>
        <v>0.55000000000000004</v>
      </c>
      <c r="R19" s="134" t="s">
        <v>768</v>
      </c>
      <c r="S19" s="134" t="s">
        <v>797</v>
      </c>
      <c r="T19" s="46"/>
      <c r="U19" s="131" t="s">
        <v>782</v>
      </c>
    </row>
    <row r="20" spans="1:22" ht="236.25" customHeight="1">
      <c r="A20" s="174"/>
      <c r="B20" s="163" t="s">
        <v>411</v>
      </c>
      <c r="C20" s="45" t="s">
        <v>364</v>
      </c>
      <c r="D20" s="45" t="s">
        <v>365</v>
      </c>
      <c r="E20" s="45" t="s">
        <v>366</v>
      </c>
      <c r="F20" s="45" t="s">
        <v>367</v>
      </c>
      <c r="G20" s="41" t="s">
        <v>412</v>
      </c>
      <c r="H20" s="40">
        <v>46054</v>
      </c>
      <c r="I20" s="40">
        <v>46387</v>
      </c>
      <c r="J20" s="41" t="s">
        <v>783</v>
      </c>
      <c r="K20" s="41" t="s">
        <v>413</v>
      </c>
      <c r="L20" s="125">
        <v>0.5</v>
      </c>
      <c r="M20" s="41" t="s">
        <v>824</v>
      </c>
      <c r="N20" s="135">
        <v>0.4</v>
      </c>
      <c r="O20" s="42"/>
      <c r="P20" s="42"/>
      <c r="Q20" s="123">
        <f t="shared" ref="Q20:Q21" si="2">L20+N20+P20</f>
        <v>0.9</v>
      </c>
      <c r="R20" s="124" t="s">
        <v>769</v>
      </c>
      <c r="S20" s="124" t="s">
        <v>825</v>
      </c>
      <c r="T20" s="43"/>
      <c r="U20" s="131" t="s">
        <v>782</v>
      </c>
      <c r="V20" s="103"/>
    </row>
    <row r="21" spans="1:22" ht="277.5" customHeight="1">
      <c r="A21" s="174"/>
      <c r="B21" s="174"/>
      <c r="C21" s="45" t="s">
        <v>364</v>
      </c>
      <c r="D21" s="45" t="s">
        <v>389</v>
      </c>
      <c r="E21" s="45" t="s">
        <v>414</v>
      </c>
      <c r="F21" s="45" t="s">
        <v>415</v>
      </c>
      <c r="G21" s="41" t="s">
        <v>416</v>
      </c>
      <c r="H21" s="40">
        <v>46054</v>
      </c>
      <c r="I21" s="40">
        <v>46387</v>
      </c>
      <c r="J21" s="41" t="s">
        <v>393</v>
      </c>
      <c r="K21" s="41" t="s">
        <v>417</v>
      </c>
      <c r="L21" s="125">
        <v>0.33</v>
      </c>
      <c r="M21" s="41" t="s">
        <v>804</v>
      </c>
      <c r="N21" s="125">
        <v>0.33</v>
      </c>
      <c r="O21" s="42"/>
      <c r="P21" s="42"/>
      <c r="Q21" s="125">
        <f t="shared" si="2"/>
        <v>0.66</v>
      </c>
      <c r="R21" s="124" t="s">
        <v>418</v>
      </c>
      <c r="S21" s="124" t="s">
        <v>805</v>
      </c>
      <c r="T21" s="43"/>
      <c r="U21" s="131" t="s">
        <v>782</v>
      </c>
      <c r="V21" s="103"/>
    </row>
    <row r="22" spans="1:22" ht="174.75" customHeight="1">
      <c r="A22" s="164"/>
      <c r="B22" s="164"/>
      <c r="C22" s="45" t="s">
        <v>364</v>
      </c>
      <c r="D22" s="45" t="s">
        <v>389</v>
      </c>
      <c r="E22" s="45" t="s">
        <v>414</v>
      </c>
      <c r="F22" s="45" t="s">
        <v>419</v>
      </c>
      <c r="G22" s="41" t="s">
        <v>420</v>
      </c>
      <c r="H22" s="40">
        <v>46054</v>
      </c>
      <c r="I22" s="40">
        <v>46387</v>
      </c>
      <c r="J22" s="41" t="s">
        <v>393</v>
      </c>
      <c r="K22" s="41" t="s">
        <v>421</v>
      </c>
      <c r="L22" s="125">
        <v>0.33</v>
      </c>
      <c r="M22" s="41" t="s">
        <v>807</v>
      </c>
      <c r="N22" s="123">
        <v>0.33</v>
      </c>
      <c r="O22" s="42"/>
      <c r="P22" s="42"/>
      <c r="Q22" s="123">
        <f t="shared" ref="Q22:Q32" si="3">L22+N22+P22</f>
        <v>0.66</v>
      </c>
      <c r="R22" s="124" t="s">
        <v>422</v>
      </c>
      <c r="S22" s="124" t="s">
        <v>806</v>
      </c>
      <c r="T22" s="43"/>
      <c r="U22" s="131" t="s">
        <v>782</v>
      </c>
      <c r="V22" s="103"/>
    </row>
    <row r="23" spans="1:22" ht="241.5" customHeight="1">
      <c r="A23" s="163" t="s">
        <v>423</v>
      </c>
      <c r="B23" s="163" t="s">
        <v>424</v>
      </c>
      <c r="C23" s="45" t="s">
        <v>364</v>
      </c>
      <c r="D23" s="45" t="s">
        <v>384</v>
      </c>
      <c r="E23" s="45" t="s">
        <v>385</v>
      </c>
      <c r="F23" s="45" t="s">
        <v>386</v>
      </c>
      <c r="G23" s="41" t="s">
        <v>425</v>
      </c>
      <c r="H23" s="40">
        <v>46054</v>
      </c>
      <c r="I23" s="40">
        <v>46387</v>
      </c>
      <c r="J23" s="41" t="s">
        <v>388</v>
      </c>
      <c r="K23" s="41" t="s">
        <v>770</v>
      </c>
      <c r="L23" s="123">
        <v>0.33</v>
      </c>
      <c r="M23" s="41" t="s">
        <v>803</v>
      </c>
      <c r="N23" s="125">
        <v>0.33</v>
      </c>
      <c r="O23" s="42"/>
      <c r="P23" s="42"/>
      <c r="Q23" s="123">
        <f t="shared" si="3"/>
        <v>0.66</v>
      </c>
      <c r="R23" s="124" t="s">
        <v>771</v>
      </c>
      <c r="S23" s="124" t="s">
        <v>798</v>
      </c>
      <c r="T23" s="43"/>
      <c r="U23" s="131" t="s">
        <v>782</v>
      </c>
      <c r="V23" s="103"/>
    </row>
    <row r="24" spans="1:22" ht="111" customHeight="1">
      <c r="A24" s="174"/>
      <c r="B24" s="188"/>
      <c r="C24" s="45" t="s">
        <v>364</v>
      </c>
      <c r="D24" s="45" t="s">
        <v>389</v>
      </c>
      <c r="E24" s="45" t="s">
        <v>426</v>
      </c>
      <c r="F24" s="45" t="s">
        <v>427</v>
      </c>
      <c r="G24" s="41" t="s">
        <v>428</v>
      </c>
      <c r="H24" s="40">
        <v>46054</v>
      </c>
      <c r="I24" s="40">
        <v>46387</v>
      </c>
      <c r="J24" s="41" t="s">
        <v>393</v>
      </c>
      <c r="K24" s="41" t="s">
        <v>429</v>
      </c>
      <c r="L24" s="125">
        <v>0.33</v>
      </c>
      <c r="M24" s="140" t="s">
        <v>808</v>
      </c>
      <c r="N24" s="125">
        <v>0.33</v>
      </c>
      <c r="O24" s="42"/>
      <c r="P24" s="42"/>
      <c r="Q24" s="123">
        <f>L24+N24+P24</f>
        <v>0.66</v>
      </c>
      <c r="R24" s="124" t="s">
        <v>430</v>
      </c>
      <c r="S24" s="124" t="s">
        <v>809</v>
      </c>
      <c r="T24" s="43"/>
      <c r="U24" s="131" t="s">
        <v>782</v>
      </c>
      <c r="V24" s="103"/>
    </row>
    <row r="25" spans="1:22" ht="157.5" customHeight="1">
      <c r="A25" s="174"/>
      <c r="B25" s="189"/>
      <c r="C25" s="45" t="s">
        <v>364</v>
      </c>
      <c r="D25" s="45" t="s">
        <v>389</v>
      </c>
      <c r="E25" s="45" t="s">
        <v>426</v>
      </c>
      <c r="F25" s="45" t="s">
        <v>427</v>
      </c>
      <c r="G25" s="41" t="s">
        <v>431</v>
      </c>
      <c r="H25" s="40">
        <v>46054</v>
      </c>
      <c r="I25" s="40">
        <v>46387</v>
      </c>
      <c r="J25" s="41" t="s">
        <v>432</v>
      </c>
      <c r="K25" s="41" t="s">
        <v>812</v>
      </c>
      <c r="L25" s="125">
        <v>0.33</v>
      </c>
      <c r="M25" s="41" t="s">
        <v>822</v>
      </c>
      <c r="N25" s="125">
        <v>0.33</v>
      </c>
      <c r="O25" s="42"/>
      <c r="P25" s="42"/>
      <c r="Q25" s="123">
        <f t="shared" si="3"/>
        <v>0.66</v>
      </c>
      <c r="R25" s="124" t="s">
        <v>772</v>
      </c>
      <c r="S25" s="124" t="s">
        <v>823</v>
      </c>
      <c r="T25" s="43"/>
      <c r="U25" s="131" t="s">
        <v>782</v>
      </c>
      <c r="V25" s="103"/>
    </row>
    <row r="26" spans="1:22" ht="189.75" customHeight="1">
      <c r="A26" s="174"/>
      <c r="B26" s="163" t="s">
        <v>433</v>
      </c>
      <c r="C26" s="126" t="s">
        <v>364</v>
      </c>
      <c r="D26" s="126" t="s">
        <v>434</v>
      </c>
      <c r="E26" s="126" t="s">
        <v>435</v>
      </c>
      <c r="F26" s="126" t="s">
        <v>436</v>
      </c>
      <c r="G26" s="41" t="s">
        <v>753</v>
      </c>
      <c r="H26" s="40">
        <v>46054</v>
      </c>
      <c r="I26" s="40">
        <v>46387</v>
      </c>
      <c r="J26" s="41" t="s">
        <v>437</v>
      </c>
      <c r="K26" s="41" t="s">
        <v>778</v>
      </c>
      <c r="L26" s="123">
        <v>0.2</v>
      </c>
      <c r="M26" s="41" t="s">
        <v>814</v>
      </c>
      <c r="N26" s="135">
        <v>0.3</v>
      </c>
      <c r="O26" s="42"/>
      <c r="P26" s="42"/>
      <c r="Q26" s="123">
        <f t="shared" si="3"/>
        <v>0.5</v>
      </c>
      <c r="R26" s="124" t="s">
        <v>779</v>
      </c>
      <c r="S26" s="124" t="s">
        <v>813</v>
      </c>
      <c r="T26" s="43"/>
      <c r="U26" s="131" t="s">
        <v>782</v>
      </c>
      <c r="V26" s="103"/>
    </row>
    <row r="27" spans="1:22" ht="240.75" customHeight="1">
      <c r="A27" s="174"/>
      <c r="B27" s="164"/>
      <c r="C27" s="45" t="s">
        <v>364</v>
      </c>
      <c r="D27" s="47" t="s">
        <v>434</v>
      </c>
      <c r="E27" s="47" t="s">
        <v>435</v>
      </c>
      <c r="F27" s="47" t="s">
        <v>436</v>
      </c>
      <c r="G27" s="41" t="s">
        <v>438</v>
      </c>
      <c r="H27" s="40">
        <v>46054</v>
      </c>
      <c r="I27" s="40">
        <v>46387</v>
      </c>
      <c r="J27" s="41" t="s">
        <v>437</v>
      </c>
      <c r="K27" s="41" t="s">
        <v>781</v>
      </c>
      <c r="L27" s="123">
        <v>0.2</v>
      </c>
      <c r="M27" s="41" t="s">
        <v>815</v>
      </c>
      <c r="N27" s="123">
        <v>0.3</v>
      </c>
      <c r="O27" s="42"/>
      <c r="P27" s="42"/>
      <c r="Q27" s="123">
        <f t="shared" ref="Q27" si="4">L27+N27+P27</f>
        <v>0.5</v>
      </c>
      <c r="R27" s="124" t="s">
        <v>780</v>
      </c>
      <c r="S27" s="124" t="s">
        <v>816</v>
      </c>
      <c r="T27" s="43"/>
      <c r="U27" s="131" t="s">
        <v>782</v>
      </c>
      <c r="V27" s="103"/>
    </row>
    <row r="28" spans="1:22" ht="139.9" customHeight="1">
      <c r="A28" s="174"/>
      <c r="B28" s="163" t="s">
        <v>439</v>
      </c>
      <c r="C28" s="45" t="s">
        <v>364</v>
      </c>
      <c r="D28" s="45" t="s">
        <v>365</v>
      </c>
      <c r="E28" s="45" t="s">
        <v>366</v>
      </c>
      <c r="F28" s="45" t="s">
        <v>440</v>
      </c>
      <c r="G28" s="41" t="s">
        <v>441</v>
      </c>
      <c r="H28" s="40">
        <v>46054</v>
      </c>
      <c r="I28" s="40">
        <v>46387</v>
      </c>
      <c r="J28" s="41" t="s">
        <v>369</v>
      </c>
      <c r="K28" s="41" t="s">
        <v>443</v>
      </c>
      <c r="L28" s="123">
        <v>1</v>
      </c>
      <c r="M28" s="42"/>
      <c r="N28" s="42"/>
      <c r="O28" s="42"/>
      <c r="P28" s="42"/>
      <c r="Q28" s="123">
        <f t="shared" si="3"/>
        <v>1</v>
      </c>
      <c r="R28" s="124" t="s">
        <v>773</v>
      </c>
      <c r="S28" s="43"/>
      <c r="T28" s="43"/>
      <c r="U28" s="131" t="s">
        <v>755</v>
      </c>
      <c r="V28" s="103"/>
    </row>
    <row r="29" spans="1:22" ht="281.25" customHeight="1">
      <c r="A29" s="174"/>
      <c r="B29" s="174"/>
      <c r="C29" s="45" t="s">
        <v>364</v>
      </c>
      <c r="D29" s="45" t="s">
        <v>444</v>
      </c>
      <c r="E29" s="45" t="s">
        <v>445</v>
      </c>
      <c r="F29" s="45" t="s">
        <v>446</v>
      </c>
      <c r="G29" s="41" t="s">
        <v>447</v>
      </c>
      <c r="H29" s="40">
        <v>46054</v>
      </c>
      <c r="I29" s="40">
        <v>46387</v>
      </c>
      <c r="J29" s="41" t="s">
        <v>442</v>
      </c>
      <c r="K29" s="41" t="s">
        <v>448</v>
      </c>
      <c r="L29" s="125">
        <v>1</v>
      </c>
      <c r="M29" s="42"/>
      <c r="N29" s="42"/>
      <c r="O29" s="42"/>
      <c r="P29" s="42"/>
      <c r="Q29" s="123">
        <f t="shared" si="3"/>
        <v>1</v>
      </c>
      <c r="R29" s="124" t="s">
        <v>773</v>
      </c>
      <c r="S29" s="43"/>
      <c r="T29" s="43"/>
      <c r="U29" s="131" t="s">
        <v>755</v>
      </c>
      <c r="V29" s="103"/>
    </row>
    <row r="30" spans="1:22" ht="408" customHeight="1">
      <c r="A30" s="174"/>
      <c r="B30" s="174"/>
      <c r="C30" s="45" t="s">
        <v>364</v>
      </c>
      <c r="D30" s="45" t="s">
        <v>444</v>
      </c>
      <c r="E30" s="45" t="s">
        <v>445</v>
      </c>
      <c r="F30" s="45" t="s">
        <v>446</v>
      </c>
      <c r="G30" s="41" t="s">
        <v>449</v>
      </c>
      <c r="H30" s="40">
        <v>46054</v>
      </c>
      <c r="I30" s="40">
        <v>46387</v>
      </c>
      <c r="J30" s="41" t="s">
        <v>442</v>
      </c>
      <c r="K30" s="41" t="s">
        <v>450</v>
      </c>
      <c r="L30" s="125">
        <v>0.33</v>
      </c>
      <c r="M30" s="41" t="s">
        <v>818</v>
      </c>
      <c r="N30" s="125">
        <v>0.33</v>
      </c>
      <c r="O30" s="42"/>
      <c r="P30" s="42"/>
      <c r="Q30" s="123">
        <f t="shared" si="3"/>
        <v>0.66</v>
      </c>
      <c r="R30" s="124" t="s">
        <v>774</v>
      </c>
      <c r="S30" s="124" t="s">
        <v>817</v>
      </c>
      <c r="T30" s="43"/>
      <c r="U30" s="131" t="s">
        <v>782</v>
      </c>
      <c r="V30" s="103"/>
    </row>
    <row r="31" spans="1:22" ht="162.75" customHeight="1">
      <c r="A31" s="163" t="s">
        <v>451</v>
      </c>
      <c r="B31" s="44" t="s">
        <v>452</v>
      </c>
      <c r="C31" s="45" t="s">
        <v>453</v>
      </c>
      <c r="D31" s="45" t="s">
        <v>454</v>
      </c>
      <c r="E31" s="45" t="s">
        <v>455</v>
      </c>
      <c r="F31" s="45" t="s">
        <v>456</v>
      </c>
      <c r="G31" s="41" t="s">
        <v>457</v>
      </c>
      <c r="H31" s="40">
        <v>46054</v>
      </c>
      <c r="I31" s="40">
        <v>46387</v>
      </c>
      <c r="J31" s="41" t="s">
        <v>458</v>
      </c>
      <c r="K31" s="41" t="s">
        <v>775</v>
      </c>
      <c r="L31" s="141">
        <v>0.6411</v>
      </c>
      <c r="M31" s="41" t="s">
        <v>811</v>
      </c>
      <c r="N31" s="141">
        <v>0.76929999999999998</v>
      </c>
      <c r="O31" s="42"/>
      <c r="P31" s="42"/>
      <c r="Q31" s="123">
        <f>N31</f>
        <v>0.76929999999999998</v>
      </c>
      <c r="R31" s="124" t="s">
        <v>777</v>
      </c>
      <c r="S31" s="124" t="s">
        <v>810</v>
      </c>
      <c r="T31" s="43"/>
      <c r="U31" s="131" t="s">
        <v>782</v>
      </c>
      <c r="V31" s="103"/>
    </row>
    <row r="32" spans="1:22" ht="132" customHeight="1">
      <c r="A32" s="164"/>
      <c r="B32" s="44" t="s">
        <v>459</v>
      </c>
      <c r="C32" s="45" t="s">
        <v>364</v>
      </c>
      <c r="D32" s="45" t="s">
        <v>365</v>
      </c>
      <c r="E32" s="45" t="s">
        <v>366</v>
      </c>
      <c r="F32" s="45" t="s">
        <v>367</v>
      </c>
      <c r="G32" s="41" t="s">
        <v>460</v>
      </c>
      <c r="H32" s="40">
        <v>46054</v>
      </c>
      <c r="I32" s="40">
        <v>46387</v>
      </c>
      <c r="J32" s="41" t="s">
        <v>369</v>
      </c>
      <c r="K32" s="41" t="s">
        <v>461</v>
      </c>
      <c r="L32" s="125">
        <v>1</v>
      </c>
      <c r="M32" s="41"/>
      <c r="N32" s="42"/>
      <c r="O32" s="42"/>
      <c r="P32" s="42"/>
      <c r="Q32" s="123">
        <f t="shared" si="3"/>
        <v>1</v>
      </c>
      <c r="R32" s="124" t="s">
        <v>776</v>
      </c>
      <c r="S32" s="43"/>
      <c r="T32" s="43"/>
      <c r="U32" s="131" t="s">
        <v>755</v>
      </c>
      <c r="V32" s="103"/>
    </row>
    <row r="33" spans="1:22" ht="74.25" customHeight="1">
      <c r="A33" s="48"/>
      <c r="B33" s="103"/>
      <c r="C33" s="49"/>
      <c r="D33" s="49"/>
      <c r="E33" s="49"/>
      <c r="F33" s="49"/>
      <c r="G33" s="104"/>
      <c r="H33" s="104"/>
      <c r="I33" s="104"/>
      <c r="J33" s="105"/>
      <c r="K33" s="105"/>
      <c r="L33" s="106"/>
      <c r="M33" s="107"/>
      <c r="N33" s="106"/>
      <c r="O33" s="107"/>
      <c r="P33" s="108"/>
      <c r="Q33" s="106"/>
      <c r="R33" s="109"/>
      <c r="S33" s="109"/>
      <c r="T33" s="110"/>
      <c r="U33" s="111"/>
      <c r="V33" s="103"/>
    </row>
    <row r="34" spans="1:22" ht="77.25" customHeight="1">
      <c r="C34" s="112"/>
      <c r="D34" s="112"/>
      <c r="E34" s="112"/>
      <c r="F34" s="112"/>
      <c r="G34" s="128"/>
      <c r="H34" s="129"/>
      <c r="I34" s="129"/>
      <c r="J34" s="129"/>
      <c r="K34" s="129"/>
      <c r="L34" s="129"/>
      <c r="M34" s="112"/>
      <c r="N34" s="112"/>
      <c r="O34" s="112"/>
      <c r="P34" s="112"/>
      <c r="Q34" s="112"/>
    </row>
    <row r="35" spans="1:22" ht="15.75" customHeight="1">
      <c r="C35" s="168" t="s">
        <v>462</v>
      </c>
      <c r="D35" s="169"/>
      <c r="E35" s="160"/>
      <c r="F35" s="156" t="s">
        <v>463</v>
      </c>
      <c r="G35" s="160"/>
      <c r="H35" s="156" t="s">
        <v>464</v>
      </c>
      <c r="I35" s="172"/>
      <c r="J35" s="156" t="s">
        <v>465</v>
      </c>
      <c r="K35" s="157"/>
      <c r="L35" s="127"/>
      <c r="N35" s="113"/>
      <c r="Q35" s="113"/>
    </row>
    <row r="36" spans="1:22" ht="15.75" customHeight="1">
      <c r="C36" s="170"/>
      <c r="D36" s="171"/>
      <c r="E36" s="162"/>
      <c r="F36" s="161"/>
      <c r="G36" s="162"/>
      <c r="H36" s="158"/>
      <c r="I36" s="173"/>
      <c r="J36" s="158"/>
      <c r="K36" s="159"/>
      <c r="L36" s="127"/>
      <c r="N36" s="113"/>
      <c r="Q36" s="113"/>
    </row>
    <row r="37" spans="1:22" ht="27.75" customHeight="1">
      <c r="C37" s="147" t="s">
        <v>466</v>
      </c>
      <c r="D37" s="148"/>
      <c r="E37" s="149"/>
      <c r="F37" s="150">
        <f>AVERAGE(L5:L17)</f>
        <v>0.32230769230769235</v>
      </c>
      <c r="G37" s="149"/>
      <c r="H37" s="150">
        <f>AVERAGE(N5:N17)</f>
        <v>0.44900000000000001</v>
      </c>
      <c r="I37" s="152"/>
      <c r="J37" s="150" t="e">
        <f>AVERAGE(P5:P17)</f>
        <v>#DIV/0!</v>
      </c>
      <c r="K37" s="151"/>
      <c r="L37" s="127"/>
      <c r="N37" s="113"/>
      <c r="Q37" s="113"/>
    </row>
    <row r="38" spans="1:22" ht="27.75" customHeight="1">
      <c r="C38" s="166" t="s">
        <v>467</v>
      </c>
      <c r="D38" s="167"/>
      <c r="E38" s="154"/>
      <c r="F38" s="153">
        <f>AVERAGE(L18:L22)</f>
        <v>0.48200000000000004</v>
      </c>
      <c r="G38" s="154"/>
      <c r="H38" s="153">
        <f>AVERAGE(N18:N22)</f>
        <v>0.34</v>
      </c>
      <c r="I38" s="155"/>
      <c r="J38" s="150" t="e">
        <f>AVERAGE(P18:P22)</f>
        <v>#DIV/0!</v>
      </c>
      <c r="K38" s="151"/>
      <c r="L38" s="127"/>
      <c r="N38" s="113"/>
      <c r="Q38" s="113"/>
    </row>
    <row r="39" spans="1:22" ht="27.75" customHeight="1">
      <c r="C39" s="166" t="s">
        <v>468</v>
      </c>
      <c r="D39" s="167"/>
      <c r="E39" s="154"/>
      <c r="F39" s="153">
        <f>AVERAGE(L23:L30)</f>
        <v>0.46499999999999997</v>
      </c>
      <c r="G39" s="154"/>
      <c r="H39" s="153">
        <f>AVERAGE(N23:N30)</f>
        <v>0.32</v>
      </c>
      <c r="I39" s="155"/>
      <c r="J39" s="153" t="e">
        <f>AVERAGE(P23:P30)</f>
        <v>#DIV/0!</v>
      </c>
      <c r="K39" s="165"/>
      <c r="L39" s="127"/>
      <c r="N39" s="113"/>
      <c r="Q39" s="113"/>
    </row>
    <row r="40" spans="1:22" ht="27.75" customHeight="1">
      <c r="C40" s="166" t="s">
        <v>469</v>
      </c>
      <c r="D40" s="167"/>
      <c r="E40" s="154"/>
      <c r="F40" s="153">
        <f>AVERAGE(L31:L32)</f>
        <v>0.82055</v>
      </c>
      <c r="G40" s="154"/>
      <c r="H40" s="153">
        <f>AVERAGE(N31:N32)</f>
        <v>0.76929999999999998</v>
      </c>
      <c r="I40" s="155"/>
      <c r="J40" s="153" t="e">
        <f>AVERAGE(P31:P32)</f>
        <v>#DIV/0!</v>
      </c>
      <c r="K40" s="165"/>
      <c r="L40" s="127"/>
      <c r="N40" s="113"/>
      <c r="Q40" s="113"/>
    </row>
    <row r="41" spans="1:22" ht="15.75" customHeight="1">
      <c r="C41" s="142" t="s">
        <v>470</v>
      </c>
      <c r="D41" s="143"/>
      <c r="E41" s="144"/>
      <c r="F41" s="145">
        <f>AVERAGE(F37:F40)</f>
        <v>0.52246442307692309</v>
      </c>
      <c r="G41" s="144"/>
      <c r="H41" s="145">
        <f>AVERAGE(H37:H40)</f>
        <v>0.46957499999999996</v>
      </c>
      <c r="I41" s="146"/>
      <c r="J41" s="145" t="e">
        <f>AVERAGE(J37:K40)</f>
        <v>#DIV/0!</v>
      </c>
      <c r="K41" s="146"/>
      <c r="L41" s="127"/>
      <c r="N41" s="113"/>
      <c r="Q41" s="113"/>
    </row>
    <row r="42" spans="1:22" ht="15.75" customHeight="1">
      <c r="L42" s="127"/>
      <c r="N42" s="113"/>
      <c r="Q42" s="113"/>
    </row>
    <row r="43" spans="1:22" ht="15.75" customHeight="1">
      <c r="L43" s="127"/>
      <c r="N43" s="113"/>
      <c r="Q43" s="113"/>
    </row>
    <row r="44" spans="1:22" ht="15.75" customHeight="1">
      <c r="B44" s="114"/>
      <c r="C44" s="114"/>
      <c r="D44" s="114"/>
      <c r="E44" s="114"/>
      <c r="F44" s="114"/>
      <c r="G44" s="127"/>
      <c r="L44" s="127"/>
      <c r="N44" s="113"/>
      <c r="Q44" s="113"/>
    </row>
    <row r="45" spans="1:22" ht="15.75" customHeight="1">
      <c r="B45" s="115"/>
      <c r="C45" s="115"/>
      <c r="D45" s="115"/>
      <c r="E45" s="115"/>
      <c r="F45" s="115"/>
      <c r="G45" s="129"/>
      <c r="L45" s="127"/>
      <c r="N45" s="113"/>
      <c r="Q45" s="113"/>
    </row>
    <row r="46" spans="1:22" ht="15.75" customHeight="1">
      <c r="B46" s="115"/>
      <c r="C46" s="115"/>
      <c r="D46" s="115"/>
      <c r="E46" s="115"/>
      <c r="F46" s="115"/>
      <c r="G46" s="129"/>
      <c r="L46" s="127"/>
      <c r="N46" s="113"/>
      <c r="Q46" s="113"/>
    </row>
    <row r="47" spans="1:22" ht="15.75" customHeight="1">
      <c r="B47" s="115"/>
      <c r="C47" s="115"/>
      <c r="D47" s="115"/>
      <c r="E47" s="115"/>
      <c r="F47" s="115"/>
      <c r="G47" s="129"/>
      <c r="L47" s="127"/>
      <c r="N47" s="113"/>
      <c r="Q47" s="113"/>
    </row>
    <row r="48" spans="1:22" ht="15.75" customHeight="1">
      <c r="B48" s="115"/>
      <c r="C48" s="115"/>
      <c r="D48" s="115"/>
      <c r="E48" s="115"/>
      <c r="F48" s="115"/>
      <c r="G48" s="129"/>
      <c r="L48" s="127"/>
      <c r="N48" s="113"/>
      <c r="Q48" s="113"/>
    </row>
    <row r="49" spans="2:17" ht="15.75" customHeight="1">
      <c r="B49" s="115"/>
      <c r="C49" s="115"/>
      <c r="D49" s="115"/>
      <c r="E49" s="115"/>
      <c r="F49" s="115"/>
      <c r="G49" s="129"/>
      <c r="L49" s="127"/>
      <c r="N49" s="113"/>
      <c r="Q49" s="113"/>
    </row>
    <row r="50" spans="2:17" ht="15.75" customHeight="1">
      <c r="B50" s="115"/>
      <c r="C50" s="115"/>
      <c r="D50" s="115"/>
      <c r="E50" s="115"/>
      <c r="F50" s="115"/>
      <c r="G50" s="129"/>
      <c r="L50" s="127"/>
      <c r="N50" s="113"/>
      <c r="Q50" s="113"/>
    </row>
    <row r="51" spans="2:17" ht="15.75" customHeight="1">
      <c r="B51" s="115"/>
      <c r="C51" s="115"/>
      <c r="D51" s="115"/>
      <c r="E51" s="115"/>
      <c r="F51" s="115"/>
      <c r="G51" s="129"/>
      <c r="L51" s="127"/>
      <c r="N51" s="113"/>
      <c r="Q51" s="113"/>
    </row>
    <row r="52" spans="2:17" ht="15.75" customHeight="1">
      <c r="B52" s="115"/>
      <c r="C52" s="115"/>
      <c r="D52" s="115"/>
      <c r="E52" s="115"/>
      <c r="F52" s="115"/>
      <c r="G52" s="129"/>
      <c r="L52" s="127"/>
      <c r="N52" s="113"/>
      <c r="Q52" s="113"/>
    </row>
    <row r="53" spans="2:17" ht="15.75" customHeight="1">
      <c r="B53" s="115"/>
      <c r="C53" s="115"/>
      <c r="D53" s="115"/>
      <c r="E53" s="115"/>
      <c r="F53" s="115"/>
      <c r="G53" s="129"/>
      <c r="L53" s="127"/>
      <c r="N53" s="113"/>
      <c r="Q53" s="113"/>
    </row>
    <row r="54" spans="2:17" ht="15.75" customHeight="1">
      <c r="B54" s="115"/>
      <c r="C54" s="115"/>
      <c r="D54" s="115"/>
      <c r="E54" s="115"/>
      <c r="F54" s="115"/>
      <c r="G54" s="129"/>
      <c r="L54" s="127"/>
      <c r="N54" s="113"/>
      <c r="Q54" s="113"/>
    </row>
    <row r="55" spans="2:17" ht="15.75" customHeight="1">
      <c r="B55" s="115"/>
      <c r="C55" s="115"/>
      <c r="D55" s="115"/>
      <c r="E55" s="115"/>
      <c r="F55" s="115"/>
      <c r="G55" s="129"/>
      <c r="L55" s="127"/>
      <c r="N55" s="113"/>
      <c r="Q55" s="113"/>
    </row>
    <row r="56" spans="2:17" ht="15.75" customHeight="1">
      <c r="B56" s="115"/>
      <c r="C56" s="115"/>
      <c r="D56" s="115"/>
      <c r="E56" s="115"/>
      <c r="F56" s="115"/>
      <c r="G56" s="129"/>
      <c r="L56" s="127"/>
      <c r="N56" s="113"/>
      <c r="Q56" s="113"/>
    </row>
    <row r="57" spans="2:17" ht="15.75" customHeight="1">
      <c r="L57" s="127"/>
      <c r="N57" s="113"/>
      <c r="Q57" s="113"/>
    </row>
    <row r="58" spans="2:17" ht="15.75" customHeight="1">
      <c r="L58" s="127"/>
      <c r="N58" s="113"/>
      <c r="Q58" s="113"/>
    </row>
    <row r="59" spans="2:17" ht="15.75" customHeight="1">
      <c r="L59" s="127"/>
      <c r="N59" s="113"/>
      <c r="Q59" s="113"/>
    </row>
    <row r="60" spans="2:17" ht="15.75" customHeight="1">
      <c r="L60" s="127"/>
      <c r="N60" s="113"/>
      <c r="Q60" s="113"/>
    </row>
    <row r="61" spans="2:17" ht="15.75" customHeight="1">
      <c r="L61" s="127"/>
      <c r="N61" s="113"/>
      <c r="Q61" s="113"/>
    </row>
    <row r="62" spans="2:17" ht="15.75" customHeight="1">
      <c r="L62" s="127"/>
      <c r="N62" s="113"/>
      <c r="Q62" s="113"/>
    </row>
    <row r="63" spans="2:17" ht="15.75" customHeight="1">
      <c r="L63" s="127"/>
      <c r="N63" s="113"/>
      <c r="Q63" s="113"/>
    </row>
    <row r="64" spans="2:17" ht="15.75" customHeight="1">
      <c r="L64" s="127"/>
      <c r="N64" s="113"/>
      <c r="Q64" s="113"/>
    </row>
    <row r="65" spans="12:17" ht="15.75" customHeight="1">
      <c r="L65" s="127"/>
      <c r="N65" s="113"/>
      <c r="Q65" s="113"/>
    </row>
    <row r="66" spans="12:17" ht="15.75" customHeight="1">
      <c r="L66" s="127"/>
      <c r="N66" s="113"/>
      <c r="Q66" s="113"/>
    </row>
    <row r="67" spans="12:17" ht="15.75" customHeight="1">
      <c r="L67" s="127"/>
      <c r="N67" s="113"/>
      <c r="Q67" s="113"/>
    </row>
    <row r="68" spans="12:17" ht="15.75" customHeight="1">
      <c r="L68" s="127"/>
      <c r="N68" s="113"/>
      <c r="Q68" s="113"/>
    </row>
    <row r="69" spans="12:17" ht="15.75" customHeight="1">
      <c r="L69" s="127"/>
      <c r="N69" s="113"/>
      <c r="Q69" s="113"/>
    </row>
    <row r="70" spans="12:17" ht="15.75" customHeight="1">
      <c r="L70" s="127"/>
      <c r="N70" s="113"/>
      <c r="Q70" s="113"/>
    </row>
    <row r="71" spans="12:17" ht="15.75" customHeight="1">
      <c r="L71" s="127"/>
      <c r="N71" s="113"/>
      <c r="Q71" s="113"/>
    </row>
    <row r="72" spans="12:17" ht="15.75" customHeight="1">
      <c r="L72" s="127"/>
      <c r="N72" s="113"/>
      <c r="Q72" s="113"/>
    </row>
    <row r="73" spans="12:17" ht="15.75" customHeight="1">
      <c r="L73" s="127"/>
      <c r="N73" s="113"/>
      <c r="Q73" s="113"/>
    </row>
    <row r="74" spans="12:17" ht="15.75" customHeight="1">
      <c r="L74" s="127"/>
      <c r="N74" s="113"/>
      <c r="Q74" s="113"/>
    </row>
    <row r="75" spans="12:17" ht="15.75" customHeight="1">
      <c r="L75" s="127"/>
      <c r="N75" s="113"/>
      <c r="Q75" s="113"/>
    </row>
    <row r="76" spans="12:17" ht="15.75" customHeight="1">
      <c r="L76" s="127"/>
      <c r="N76" s="113"/>
      <c r="Q76" s="113"/>
    </row>
    <row r="77" spans="12:17" ht="15.75" customHeight="1">
      <c r="L77" s="127"/>
      <c r="N77" s="113"/>
      <c r="Q77" s="113"/>
    </row>
    <row r="78" spans="12:17" ht="15.75" customHeight="1">
      <c r="L78" s="127"/>
      <c r="N78" s="113"/>
      <c r="Q78" s="113"/>
    </row>
    <row r="79" spans="12:17" ht="15.75" customHeight="1">
      <c r="L79" s="127"/>
      <c r="N79" s="113"/>
      <c r="Q79" s="113"/>
    </row>
    <row r="80" spans="12:17" ht="15.75" customHeight="1">
      <c r="L80" s="127"/>
      <c r="N80" s="113"/>
      <c r="Q80" s="113"/>
    </row>
    <row r="81" spans="12:17" ht="15.75" customHeight="1">
      <c r="L81" s="127"/>
      <c r="N81" s="113"/>
      <c r="Q81" s="113"/>
    </row>
    <row r="82" spans="12:17" ht="15.75" customHeight="1">
      <c r="L82" s="127"/>
      <c r="N82" s="113"/>
      <c r="Q82" s="113"/>
    </row>
    <row r="83" spans="12:17" ht="15.75" customHeight="1">
      <c r="L83" s="127"/>
      <c r="N83" s="113"/>
      <c r="Q83" s="113"/>
    </row>
    <row r="84" spans="12:17" ht="15.75" customHeight="1">
      <c r="L84" s="127"/>
      <c r="N84" s="113"/>
      <c r="Q84" s="113"/>
    </row>
    <row r="85" spans="12:17" ht="15.75" customHeight="1">
      <c r="L85" s="127"/>
      <c r="N85" s="113"/>
      <c r="Q85" s="113"/>
    </row>
    <row r="86" spans="12:17" ht="15.75" customHeight="1">
      <c r="L86" s="127"/>
      <c r="N86" s="113"/>
      <c r="Q86" s="113"/>
    </row>
    <row r="87" spans="12:17" ht="15.75" customHeight="1">
      <c r="L87" s="127"/>
      <c r="N87" s="113"/>
      <c r="Q87" s="113"/>
    </row>
    <row r="88" spans="12:17" ht="15.75" customHeight="1">
      <c r="L88" s="127"/>
      <c r="N88" s="113"/>
      <c r="Q88" s="113"/>
    </row>
    <row r="89" spans="12:17" ht="15.75" customHeight="1">
      <c r="L89" s="127"/>
      <c r="N89" s="113"/>
      <c r="Q89" s="113"/>
    </row>
    <row r="90" spans="12:17" ht="15.75" customHeight="1">
      <c r="L90" s="127"/>
      <c r="N90" s="113"/>
      <c r="Q90" s="113"/>
    </row>
    <row r="91" spans="12:17" ht="15.75" customHeight="1">
      <c r="L91" s="127"/>
      <c r="N91" s="113"/>
      <c r="Q91" s="113"/>
    </row>
    <row r="92" spans="12:17" ht="15.75" customHeight="1">
      <c r="L92" s="127"/>
      <c r="N92" s="113"/>
      <c r="Q92" s="113"/>
    </row>
    <row r="93" spans="12:17" ht="15.75" customHeight="1">
      <c r="L93" s="127"/>
      <c r="N93" s="113"/>
      <c r="Q93" s="113"/>
    </row>
    <row r="94" spans="12:17" ht="15.75" customHeight="1">
      <c r="L94" s="127"/>
      <c r="N94" s="113"/>
      <c r="Q94" s="113"/>
    </row>
    <row r="95" spans="12:17" ht="15.75" customHeight="1">
      <c r="L95" s="127"/>
      <c r="N95" s="113"/>
      <c r="Q95" s="113"/>
    </row>
    <row r="96" spans="12:17" ht="15.75" customHeight="1">
      <c r="L96" s="127"/>
      <c r="N96" s="113"/>
      <c r="Q96" s="113"/>
    </row>
    <row r="97" spans="12:17" ht="15.75" customHeight="1">
      <c r="L97" s="127"/>
      <c r="N97" s="113"/>
      <c r="Q97" s="113"/>
    </row>
    <row r="98" spans="12:17" ht="15.75" customHeight="1">
      <c r="L98" s="127"/>
      <c r="N98" s="113"/>
      <c r="Q98" s="113"/>
    </row>
    <row r="99" spans="12:17" ht="15.75" customHeight="1">
      <c r="L99" s="127"/>
      <c r="N99" s="113"/>
      <c r="Q99" s="113"/>
    </row>
    <row r="100" spans="12:17" ht="15.75" customHeight="1">
      <c r="L100" s="127"/>
      <c r="N100" s="113"/>
      <c r="Q100" s="113"/>
    </row>
  </sheetData>
  <mergeCells count="69">
    <mergeCell ref="E16:E17"/>
    <mergeCell ref="F16:F17"/>
    <mergeCell ref="C5:C10"/>
    <mergeCell ref="F5:F10"/>
    <mergeCell ref="D16:D17"/>
    <mergeCell ref="C16:C17"/>
    <mergeCell ref="B16:B17"/>
    <mergeCell ref="A31:A32"/>
    <mergeCell ref="B28:B30"/>
    <mergeCell ref="A23:A30"/>
    <mergeCell ref="B23:B25"/>
    <mergeCell ref="A5:A17"/>
    <mergeCell ref="B5:B10"/>
    <mergeCell ref="B12:B15"/>
    <mergeCell ref="O3:O4"/>
    <mergeCell ref="B3:B4"/>
    <mergeCell ref="E5:E10"/>
    <mergeCell ref="D5:D10"/>
    <mergeCell ref="G3:G4"/>
    <mergeCell ref="N3:N4"/>
    <mergeCell ref="H3:H4"/>
    <mergeCell ref="L3:L4"/>
    <mergeCell ref="M3:M4"/>
    <mergeCell ref="J3:J4"/>
    <mergeCell ref="I3:I4"/>
    <mergeCell ref="K3:K4"/>
    <mergeCell ref="A3:A4"/>
    <mergeCell ref="A18:A22"/>
    <mergeCell ref="Q3:Q4"/>
    <mergeCell ref="G2:Q2"/>
    <mergeCell ref="C1:U1"/>
    <mergeCell ref="C2:F2"/>
    <mergeCell ref="F3:F4"/>
    <mergeCell ref="E3:E4"/>
    <mergeCell ref="C3:C4"/>
    <mergeCell ref="D3:D4"/>
    <mergeCell ref="R2:U2"/>
    <mergeCell ref="S3:S4"/>
    <mergeCell ref="T3:T4"/>
    <mergeCell ref="U3:U4"/>
    <mergeCell ref="R3:R4"/>
    <mergeCell ref="P3:P4"/>
    <mergeCell ref="J35:K36"/>
    <mergeCell ref="F35:G36"/>
    <mergeCell ref="B18:B19"/>
    <mergeCell ref="J40:K40"/>
    <mergeCell ref="J38:K38"/>
    <mergeCell ref="J39:K39"/>
    <mergeCell ref="C38:E38"/>
    <mergeCell ref="C35:E36"/>
    <mergeCell ref="C39:E39"/>
    <mergeCell ref="C40:E40"/>
    <mergeCell ref="H40:I40"/>
    <mergeCell ref="H35:I36"/>
    <mergeCell ref="B26:B27"/>
    <mergeCell ref="B20:B22"/>
    <mergeCell ref="C41:E41"/>
    <mergeCell ref="F41:G41"/>
    <mergeCell ref="H41:I41"/>
    <mergeCell ref="J41:K41"/>
    <mergeCell ref="C37:E37"/>
    <mergeCell ref="J37:K37"/>
    <mergeCell ref="H37:I37"/>
    <mergeCell ref="F39:G39"/>
    <mergeCell ref="H39:I39"/>
    <mergeCell ref="F38:G38"/>
    <mergeCell ref="H38:I38"/>
    <mergeCell ref="F40:G40"/>
    <mergeCell ref="F37:G37"/>
  </mergeCells>
  <hyperlinks>
    <hyperlink ref="M24" r:id="rId1" xr:uid="{9B798B05-E900-4570-9B50-2C5299A99050}"/>
  </hyperlinks>
  <pageMargins left="0.11811023622047245" right="0.31496062992125984" top="0.74803149606299213" bottom="0.74803149606299213" header="0" footer="0"/>
  <pageSetup paperSize="5" scale="70" orientation="landscape"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100"/>
  <sheetViews>
    <sheetView topLeftCell="A2" workbookViewId="0">
      <selection activeCell="R1" sqref="R1:R1048576"/>
    </sheetView>
  </sheetViews>
  <sheetFormatPr baseColWidth="10" defaultColWidth="14.42578125" defaultRowHeight="15" customHeight="1"/>
  <cols>
    <col min="1" max="3" width="11.42578125" customWidth="1"/>
    <col min="4" max="14" width="9.5703125" customWidth="1"/>
    <col min="15" max="19" width="3.5703125" customWidth="1"/>
    <col min="20" max="21" width="11.42578125" customWidth="1"/>
    <col min="22" max="23" width="14.28515625" customWidth="1"/>
    <col min="24" max="25" width="6" customWidth="1"/>
    <col min="26" max="27" width="7.28515625" customWidth="1"/>
    <col min="28" max="30" width="8.85546875" customWidth="1"/>
    <col min="31" max="43" width="9.85546875" customWidth="1"/>
    <col min="44" max="44" width="11.42578125" customWidth="1"/>
  </cols>
  <sheetData>
    <row r="1" spans="1:44" ht="39.75" customHeight="1">
      <c r="A1" s="50"/>
      <c r="B1" s="289" t="s">
        <v>471</v>
      </c>
      <c r="C1" s="148"/>
      <c r="D1" s="148"/>
      <c r="E1" s="148"/>
      <c r="F1" s="148"/>
      <c r="G1" s="148"/>
      <c r="H1" s="148"/>
      <c r="I1" s="148"/>
      <c r="J1" s="148"/>
      <c r="K1" s="148"/>
      <c r="L1" s="148"/>
      <c r="M1" s="148"/>
      <c r="N1" s="292"/>
      <c r="O1" s="289" t="s">
        <v>472</v>
      </c>
      <c r="P1" s="148"/>
      <c r="Q1" s="148"/>
      <c r="R1" s="148"/>
      <c r="S1" s="148"/>
      <c r="T1" s="148"/>
      <c r="U1" s="148"/>
      <c r="V1" s="289" t="s">
        <v>473</v>
      </c>
      <c r="W1" s="148"/>
      <c r="X1" s="148"/>
      <c r="Y1" s="148"/>
      <c r="Z1" s="148"/>
      <c r="AA1" s="148"/>
      <c r="AB1" s="148"/>
      <c r="AC1" s="148"/>
      <c r="AD1" s="292"/>
      <c r="AE1" s="293" t="s">
        <v>474</v>
      </c>
      <c r="AF1" s="148"/>
      <c r="AG1" s="148"/>
      <c r="AH1" s="292"/>
      <c r="AI1" s="293" t="s">
        <v>475</v>
      </c>
      <c r="AJ1" s="148"/>
      <c r="AK1" s="148"/>
      <c r="AL1" s="148"/>
      <c r="AM1" s="148"/>
      <c r="AN1" s="148"/>
      <c r="AO1" s="292"/>
      <c r="AP1" s="297" t="s">
        <v>352</v>
      </c>
      <c r="AQ1" s="181"/>
      <c r="AR1" s="51"/>
    </row>
    <row r="2" spans="1:44" ht="55.5" customHeight="1">
      <c r="A2" s="50"/>
      <c r="B2" s="290" t="s">
        <v>476</v>
      </c>
      <c r="C2" s="281"/>
      <c r="D2" s="280" t="s">
        <v>477</v>
      </c>
      <c r="E2" s="281"/>
      <c r="F2" s="280" t="s">
        <v>478</v>
      </c>
      <c r="G2" s="274"/>
      <c r="H2" s="281"/>
      <c r="I2" s="280" t="s">
        <v>479</v>
      </c>
      <c r="J2" s="274"/>
      <c r="K2" s="281"/>
      <c r="L2" s="291" t="s">
        <v>480</v>
      </c>
      <c r="M2" s="274"/>
      <c r="N2" s="295"/>
      <c r="O2" s="290" t="s">
        <v>481</v>
      </c>
      <c r="P2" s="281"/>
      <c r="Q2" s="291" t="s">
        <v>482</v>
      </c>
      <c r="R2" s="281"/>
      <c r="S2" s="116"/>
      <c r="T2" s="291" t="s">
        <v>483</v>
      </c>
      <c r="U2" s="274"/>
      <c r="V2" s="294" t="s">
        <v>484</v>
      </c>
      <c r="W2" s="281"/>
      <c r="X2" s="291" t="s">
        <v>485</v>
      </c>
      <c r="Y2" s="281"/>
      <c r="Z2" s="52" t="s">
        <v>486</v>
      </c>
      <c r="AA2" s="52" t="s">
        <v>487</v>
      </c>
      <c r="AB2" s="291" t="s">
        <v>488</v>
      </c>
      <c r="AC2" s="274"/>
      <c r="AD2" s="295"/>
      <c r="AE2" s="294" t="s">
        <v>489</v>
      </c>
      <c r="AF2" s="274"/>
      <c r="AG2" s="274"/>
      <c r="AH2" s="295"/>
      <c r="AI2" s="294" t="s">
        <v>490</v>
      </c>
      <c r="AJ2" s="274"/>
      <c r="AK2" s="274"/>
      <c r="AL2" s="281"/>
      <c r="AM2" s="291" t="s">
        <v>491</v>
      </c>
      <c r="AN2" s="274"/>
      <c r="AO2" s="295"/>
      <c r="AP2" s="269"/>
      <c r="AQ2" s="231"/>
      <c r="AR2" s="51"/>
    </row>
    <row r="3" spans="1:44" ht="26.25" customHeight="1">
      <c r="A3" s="53"/>
      <c r="B3" s="296" t="s">
        <v>492</v>
      </c>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9"/>
      <c r="AR3" s="54"/>
    </row>
    <row r="4" spans="1:44" ht="249.75" customHeight="1">
      <c r="A4" s="55"/>
      <c r="B4" s="275" t="s">
        <v>493</v>
      </c>
      <c r="C4" s="144"/>
      <c r="D4" s="272" t="s">
        <v>494</v>
      </c>
      <c r="E4" s="144"/>
      <c r="F4" s="282" t="s">
        <v>495</v>
      </c>
      <c r="G4" s="143"/>
      <c r="H4" s="144"/>
      <c r="I4" s="282" t="s">
        <v>496</v>
      </c>
      <c r="J4" s="143"/>
      <c r="K4" s="144"/>
      <c r="L4" s="282" t="s">
        <v>497</v>
      </c>
      <c r="M4" s="143"/>
      <c r="N4" s="231"/>
      <c r="O4" s="276">
        <v>4</v>
      </c>
      <c r="P4" s="144"/>
      <c r="Q4" s="272">
        <v>1</v>
      </c>
      <c r="R4" s="144"/>
      <c r="S4" s="90"/>
      <c r="T4" s="273" t="s">
        <v>498</v>
      </c>
      <c r="U4" s="274"/>
      <c r="V4" s="275" t="s">
        <v>499</v>
      </c>
      <c r="W4" s="144"/>
      <c r="X4" s="272">
        <v>85</v>
      </c>
      <c r="Y4" s="144"/>
      <c r="Z4" s="56">
        <v>4</v>
      </c>
      <c r="AA4" s="57">
        <v>1</v>
      </c>
      <c r="AB4" s="277" t="s">
        <v>498</v>
      </c>
      <c r="AC4" s="143"/>
      <c r="AD4" s="231"/>
      <c r="AE4" s="275" t="s">
        <v>500</v>
      </c>
      <c r="AF4" s="143"/>
      <c r="AG4" s="143"/>
      <c r="AH4" s="231"/>
      <c r="AI4" s="277" t="s">
        <v>501</v>
      </c>
      <c r="AJ4" s="143"/>
      <c r="AK4" s="143"/>
      <c r="AL4" s="143"/>
      <c r="AM4" s="272" t="s">
        <v>501</v>
      </c>
      <c r="AN4" s="143"/>
      <c r="AO4" s="231"/>
      <c r="AP4" s="279" t="s">
        <v>502</v>
      </c>
      <c r="AQ4" s="219"/>
      <c r="AR4" s="50"/>
    </row>
    <row r="5" spans="1:44">
      <c r="B5" s="278" t="s">
        <v>503</v>
      </c>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9"/>
    </row>
    <row r="6" spans="1:44" ht="249.75" customHeight="1">
      <c r="A6" s="55"/>
      <c r="B6" s="275" t="s">
        <v>504</v>
      </c>
      <c r="C6" s="144"/>
      <c r="D6" s="272" t="s">
        <v>505</v>
      </c>
      <c r="E6" s="144"/>
      <c r="F6" s="282" t="s">
        <v>506</v>
      </c>
      <c r="G6" s="143"/>
      <c r="H6" s="144"/>
      <c r="I6" s="282" t="s">
        <v>507</v>
      </c>
      <c r="J6" s="143"/>
      <c r="K6" s="144"/>
      <c r="L6" s="282" t="s">
        <v>508</v>
      </c>
      <c r="M6" s="143"/>
      <c r="N6" s="231"/>
      <c r="O6" s="276">
        <v>3</v>
      </c>
      <c r="P6" s="144"/>
      <c r="Q6" s="272">
        <v>1</v>
      </c>
      <c r="R6" s="144"/>
      <c r="S6" s="90"/>
      <c r="T6" s="273" t="s">
        <v>509</v>
      </c>
      <c r="U6" s="274"/>
      <c r="V6" s="275" t="s">
        <v>510</v>
      </c>
      <c r="W6" s="144"/>
      <c r="X6" s="272">
        <v>85</v>
      </c>
      <c r="Y6" s="144"/>
      <c r="Z6" s="56">
        <v>1</v>
      </c>
      <c r="AA6" s="57">
        <v>1</v>
      </c>
      <c r="AB6" s="277" t="s">
        <v>511</v>
      </c>
      <c r="AC6" s="143"/>
      <c r="AD6" s="231"/>
      <c r="AE6" s="275" t="s">
        <v>512</v>
      </c>
      <c r="AF6" s="143"/>
      <c r="AG6" s="143"/>
      <c r="AH6" s="231"/>
      <c r="AI6" s="277" t="s">
        <v>513</v>
      </c>
      <c r="AJ6" s="143"/>
      <c r="AK6" s="143"/>
      <c r="AL6" s="143"/>
      <c r="AM6" s="272" t="s">
        <v>514</v>
      </c>
      <c r="AN6" s="143"/>
      <c r="AO6" s="231"/>
      <c r="AP6" s="279" t="s">
        <v>515</v>
      </c>
      <c r="AQ6" s="219"/>
      <c r="AR6" s="50"/>
    </row>
    <row r="7" spans="1:44">
      <c r="B7" s="278" t="s">
        <v>516</v>
      </c>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8"/>
      <c r="AC7" s="218"/>
      <c r="AD7" s="218"/>
      <c r="AE7" s="218"/>
      <c r="AF7" s="218"/>
      <c r="AG7" s="218"/>
      <c r="AH7" s="218"/>
      <c r="AI7" s="218"/>
      <c r="AJ7" s="218"/>
      <c r="AK7" s="218"/>
      <c r="AL7" s="218"/>
      <c r="AM7" s="218"/>
      <c r="AN7" s="218"/>
      <c r="AO7" s="218"/>
      <c r="AP7" s="218"/>
      <c r="AQ7" s="219"/>
    </row>
    <row r="8" spans="1:44" ht="249.75" customHeight="1">
      <c r="A8" s="55"/>
      <c r="B8" s="275" t="s">
        <v>517</v>
      </c>
      <c r="C8" s="144"/>
      <c r="D8" s="272" t="s">
        <v>518</v>
      </c>
      <c r="E8" s="144"/>
      <c r="F8" s="282" t="s">
        <v>519</v>
      </c>
      <c r="G8" s="143"/>
      <c r="H8" s="144"/>
      <c r="I8" s="282" t="s">
        <v>520</v>
      </c>
      <c r="J8" s="143"/>
      <c r="K8" s="144"/>
      <c r="L8" s="282" t="s">
        <v>521</v>
      </c>
      <c r="M8" s="143"/>
      <c r="N8" s="231"/>
      <c r="O8" s="276">
        <v>3</v>
      </c>
      <c r="P8" s="144"/>
      <c r="Q8" s="272">
        <v>1</v>
      </c>
      <c r="R8" s="144"/>
      <c r="S8" s="90"/>
      <c r="T8" s="273" t="s">
        <v>509</v>
      </c>
      <c r="U8" s="274"/>
      <c r="V8" s="275" t="s">
        <v>522</v>
      </c>
      <c r="W8" s="144"/>
      <c r="X8" s="272">
        <v>85</v>
      </c>
      <c r="Y8" s="144"/>
      <c r="Z8" s="56">
        <v>3</v>
      </c>
      <c r="AA8" s="57">
        <v>1</v>
      </c>
      <c r="AB8" s="277" t="s">
        <v>523</v>
      </c>
      <c r="AC8" s="143"/>
      <c r="AD8" s="231"/>
      <c r="AE8" s="275" t="s">
        <v>524</v>
      </c>
      <c r="AF8" s="143"/>
      <c r="AG8" s="143"/>
      <c r="AH8" s="231"/>
      <c r="AI8" s="277" t="s">
        <v>501</v>
      </c>
      <c r="AJ8" s="143"/>
      <c r="AK8" s="143"/>
      <c r="AL8" s="143"/>
      <c r="AM8" s="272" t="s">
        <v>525</v>
      </c>
      <c r="AN8" s="143"/>
      <c r="AO8" s="231"/>
      <c r="AP8" s="279" t="s">
        <v>526</v>
      </c>
      <c r="AQ8" s="219"/>
      <c r="AR8" s="50"/>
    </row>
    <row r="9" spans="1:44">
      <c r="B9" s="278" t="s">
        <v>527</v>
      </c>
      <c r="C9" s="218"/>
      <c r="D9" s="218"/>
      <c r="E9" s="218"/>
      <c r="F9" s="218"/>
      <c r="G9" s="218"/>
      <c r="H9" s="218"/>
      <c r="I9" s="218"/>
      <c r="J9" s="218"/>
      <c r="K9" s="218"/>
      <c r="L9" s="218"/>
      <c r="M9" s="218"/>
      <c r="N9" s="218"/>
      <c r="O9" s="218"/>
      <c r="P9" s="218"/>
      <c r="Q9" s="218"/>
      <c r="R9" s="218"/>
      <c r="S9" s="218"/>
      <c r="T9" s="218"/>
      <c r="U9" s="218"/>
      <c r="V9" s="218"/>
      <c r="W9" s="218"/>
      <c r="X9" s="218"/>
      <c r="Y9" s="218"/>
      <c r="Z9" s="218"/>
      <c r="AA9" s="218"/>
      <c r="AB9" s="218"/>
      <c r="AC9" s="218"/>
      <c r="AD9" s="218"/>
      <c r="AE9" s="218"/>
      <c r="AF9" s="218"/>
      <c r="AG9" s="218"/>
      <c r="AH9" s="218"/>
      <c r="AI9" s="218"/>
      <c r="AJ9" s="218"/>
      <c r="AK9" s="218"/>
      <c r="AL9" s="218"/>
      <c r="AM9" s="218"/>
      <c r="AN9" s="218"/>
      <c r="AO9" s="218"/>
      <c r="AP9" s="218"/>
      <c r="AQ9" s="219"/>
    </row>
    <row r="10" spans="1:44" ht="249.75" customHeight="1">
      <c r="A10" s="55"/>
      <c r="B10" s="275" t="s">
        <v>528</v>
      </c>
      <c r="C10" s="144"/>
      <c r="D10" s="272" t="s">
        <v>505</v>
      </c>
      <c r="E10" s="144"/>
      <c r="F10" s="282" t="s">
        <v>506</v>
      </c>
      <c r="G10" s="143"/>
      <c r="H10" s="144"/>
      <c r="I10" s="282" t="s">
        <v>529</v>
      </c>
      <c r="J10" s="143"/>
      <c r="K10" s="144"/>
      <c r="L10" s="282" t="s">
        <v>530</v>
      </c>
      <c r="M10" s="143"/>
      <c r="N10" s="231"/>
      <c r="O10" s="276">
        <v>5</v>
      </c>
      <c r="P10" s="144"/>
      <c r="Q10" s="272">
        <v>1</v>
      </c>
      <c r="R10" s="144"/>
      <c r="S10" s="90"/>
      <c r="T10" s="273" t="s">
        <v>498</v>
      </c>
      <c r="U10" s="274"/>
      <c r="V10" s="275" t="s">
        <v>531</v>
      </c>
      <c r="W10" s="144"/>
      <c r="X10" s="272">
        <f>15+5+10+15+10+30</f>
        <v>85</v>
      </c>
      <c r="Y10" s="144"/>
      <c r="Z10" s="56">
        <v>5</v>
      </c>
      <c r="AA10" s="57">
        <v>1</v>
      </c>
      <c r="AB10" s="277" t="s">
        <v>498</v>
      </c>
      <c r="AC10" s="143"/>
      <c r="AD10" s="231"/>
      <c r="AE10" s="275" t="s">
        <v>532</v>
      </c>
      <c r="AF10" s="143"/>
      <c r="AG10" s="143"/>
      <c r="AH10" s="231"/>
      <c r="AI10" s="277" t="s">
        <v>533</v>
      </c>
      <c r="AJ10" s="143"/>
      <c r="AK10" s="143"/>
      <c r="AL10" s="143"/>
      <c r="AM10" s="272" t="s">
        <v>534</v>
      </c>
      <c r="AN10" s="143"/>
      <c r="AO10" s="231"/>
      <c r="AP10" s="279" t="s">
        <v>535</v>
      </c>
      <c r="AQ10" s="219"/>
      <c r="AR10" s="50"/>
    </row>
    <row r="11" spans="1:44">
      <c r="B11" s="278" t="s">
        <v>536</v>
      </c>
      <c r="C11" s="218"/>
      <c r="D11" s="218"/>
      <c r="E11" s="218"/>
      <c r="F11" s="218"/>
      <c r="G11" s="218"/>
      <c r="H11" s="218"/>
      <c r="I11" s="218"/>
      <c r="J11" s="218"/>
      <c r="K11" s="218"/>
      <c r="L11" s="218"/>
      <c r="M11" s="218"/>
      <c r="N11" s="218"/>
      <c r="O11" s="218"/>
      <c r="P11" s="218"/>
      <c r="Q11" s="218"/>
      <c r="R11" s="218"/>
      <c r="S11" s="218"/>
      <c r="T11" s="218"/>
      <c r="U11" s="218"/>
      <c r="V11" s="218"/>
      <c r="W11" s="218"/>
      <c r="X11" s="218"/>
      <c r="Y11" s="218"/>
      <c r="Z11" s="218"/>
      <c r="AA11" s="218"/>
      <c r="AB11" s="218"/>
      <c r="AC11" s="218"/>
      <c r="AD11" s="218"/>
      <c r="AE11" s="218"/>
      <c r="AF11" s="218"/>
      <c r="AG11" s="218"/>
      <c r="AH11" s="218"/>
      <c r="AI11" s="218"/>
      <c r="AJ11" s="218"/>
      <c r="AK11" s="218"/>
      <c r="AL11" s="218"/>
      <c r="AM11" s="218"/>
      <c r="AN11" s="218"/>
      <c r="AO11" s="218"/>
      <c r="AP11" s="218"/>
      <c r="AQ11" s="219"/>
    </row>
    <row r="12" spans="1:44" ht="249.75" customHeight="1">
      <c r="A12" s="55"/>
      <c r="B12" s="275" t="s">
        <v>537</v>
      </c>
      <c r="C12" s="144"/>
      <c r="D12" s="272" t="s">
        <v>494</v>
      </c>
      <c r="E12" s="144"/>
      <c r="F12" s="282" t="s">
        <v>538</v>
      </c>
      <c r="G12" s="143"/>
      <c r="H12" s="144"/>
      <c r="I12" s="282" t="s">
        <v>539</v>
      </c>
      <c r="J12" s="143"/>
      <c r="K12" s="144"/>
      <c r="L12" s="282" t="s">
        <v>540</v>
      </c>
      <c r="M12" s="143"/>
      <c r="N12" s="231"/>
      <c r="O12" s="276">
        <v>4</v>
      </c>
      <c r="P12" s="144"/>
      <c r="Q12" s="272">
        <v>1</v>
      </c>
      <c r="R12" s="144"/>
      <c r="S12" s="90"/>
      <c r="T12" s="273" t="s">
        <v>498</v>
      </c>
      <c r="U12" s="274"/>
      <c r="V12" s="275" t="s">
        <v>541</v>
      </c>
      <c r="W12" s="144"/>
      <c r="X12" s="272">
        <v>85</v>
      </c>
      <c r="Y12" s="144"/>
      <c r="Z12" s="56">
        <v>4</v>
      </c>
      <c r="AA12" s="57">
        <v>1</v>
      </c>
      <c r="AB12" s="277" t="s">
        <v>498</v>
      </c>
      <c r="AC12" s="143"/>
      <c r="AD12" s="231"/>
      <c r="AE12" s="275" t="s">
        <v>542</v>
      </c>
      <c r="AF12" s="143"/>
      <c r="AG12" s="143"/>
      <c r="AH12" s="231"/>
      <c r="AI12" s="277" t="s">
        <v>501</v>
      </c>
      <c r="AJ12" s="143"/>
      <c r="AK12" s="143"/>
      <c r="AL12" s="143"/>
      <c r="AM12" s="272" t="s">
        <v>543</v>
      </c>
      <c r="AN12" s="143"/>
      <c r="AO12" s="231"/>
      <c r="AP12" s="279" t="s">
        <v>544</v>
      </c>
      <c r="AQ12" s="219"/>
      <c r="AR12" s="50"/>
    </row>
    <row r="13" spans="1:44">
      <c r="B13" s="278" t="s">
        <v>545</v>
      </c>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8"/>
      <c r="AH13" s="218"/>
      <c r="AI13" s="218"/>
      <c r="AJ13" s="218"/>
      <c r="AK13" s="218"/>
      <c r="AL13" s="218"/>
      <c r="AM13" s="218"/>
      <c r="AN13" s="218"/>
      <c r="AO13" s="218"/>
      <c r="AP13" s="218"/>
      <c r="AQ13" s="219"/>
    </row>
    <row r="14" spans="1:44" ht="249.75" customHeight="1">
      <c r="A14" s="55"/>
      <c r="B14" s="275" t="s">
        <v>546</v>
      </c>
      <c r="C14" s="144"/>
      <c r="D14" s="272" t="s">
        <v>494</v>
      </c>
      <c r="E14" s="144"/>
      <c r="F14" s="282" t="s">
        <v>547</v>
      </c>
      <c r="G14" s="143"/>
      <c r="H14" s="144"/>
      <c r="I14" s="282" t="s">
        <v>548</v>
      </c>
      <c r="J14" s="143"/>
      <c r="K14" s="144"/>
      <c r="L14" s="282" t="s">
        <v>549</v>
      </c>
      <c r="M14" s="143"/>
      <c r="N14" s="231"/>
      <c r="O14" s="276">
        <v>4</v>
      </c>
      <c r="P14" s="144"/>
      <c r="Q14" s="272">
        <v>2</v>
      </c>
      <c r="R14" s="144"/>
      <c r="S14" s="90"/>
      <c r="T14" s="273" t="s">
        <v>498</v>
      </c>
      <c r="U14" s="274"/>
      <c r="V14" s="275" t="s">
        <v>550</v>
      </c>
      <c r="W14" s="144"/>
      <c r="X14" s="272">
        <v>70</v>
      </c>
      <c r="Y14" s="144"/>
      <c r="Z14" s="56">
        <v>4</v>
      </c>
      <c r="AA14" s="57">
        <v>1</v>
      </c>
      <c r="AB14" s="277" t="s">
        <v>498</v>
      </c>
      <c r="AC14" s="143"/>
      <c r="AD14" s="231"/>
      <c r="AE14" s="275" t="s">
        <v>551</v>
      </c>
      <c r="AF14" s="143"/>
      <c r="AG14" s="143"/>
      <c r="AH14" s="231"/>
      <c r="AI14" s="277" t="s">
        <v>501</v>
      </c>
      <c r="AJ14" s="143"/>
      <c r="AK14" s="143"/>
      <c r="AL14" s="143"/>
      <c r="AM14" s="272" t="s">
        <v>543</v>
      </c>
      <c r="AN14" s="143"/>
      <c r="AO14" s="231"/>
      <c r="AP14" s="279" t="s">
        <v>552</v>
      </c>
      <c r="AQ14" s="219"/>
      <c r="AR14" s="50"/>
    </row>
    <row r="15" spans="1:44">
      <c r="B15" s="278" t="s">
        <v>553</v>
      </c>
      <c r="C15" s="218"/>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218"/>
      <c r="AF15" s="218"/>
      <c r="AG15" s="218"/>
      <c r="AH15" s="218"/>
      <c r="AI15" s="218"/>
      <c r="AJ15" s="218"/>
      <c r="AK15" s="218"/>
      <c r="AL15" s="218"/>
      <c r="AM15" s="218"/>
      <c r="AN15" s="218"/>
      <c r="AO15" s="218"/>
      <c r="AP15" s="218"/>
      <c r="AQ15" s="219"/>
    </row>
    <row r="16" spans="1:44" ht="249.75" customHeight="1">
      <c r="A16" s="55"/>
      <c r="B16" s="275" t="s">
        <v>554</v>
      </c>
      <c r="C16" s="144"/>
      <c r="D16" s="272" t="s">
        <v>494</v>
      </c>
      <c r="E16" s="144"/>
      <c r="F16" s="282" t="s">
        <v>555</v>
      </c>
      <c r="G16" s="143"/>
      <c r="H16" s="144"/>
      <c r="I16" s="282" t="s">
        <v>556</v>
      </c>
      <c r="J16" s="143"/>
      <c r="K16" s="144"/>
      <c r="L16" s="282" t="s">
        <v>557</v>
      </c>
      <c r="M16" s="143"/>
      <c r="N16" s="231"/>
      <c r="O16" s="276">
        <v>5</v>
      </c>
      <c r="P16" s="144"/>
      <c r="Q16" s="272">
        <v>1</v>
      </c>
      <c r="R16" s="144"/>
      <c r="S16" s="90"/>
      <c r="T16" s="273" t="s">
        <v>498</v>
      </c>
      <c r="U16" s="274"/>
      <c r="V16" s="275" t="s">
        <v>558</v>
      </c>
      <c r="W16" s="144"/>
      <c r="X16" s="272">
        <v>85</v>
      </c>
      <c r="Y16" s="144"/>
      <c r="Z16" s="56">
        <v>3</v>
      </c>
      <c r="AA16" s="57">
        <v>1</v>
      </c>
      <c r="AB16" s="277" t="s">
        <v>509</v>
      </c>
      <c r="AC16" s="143"/>
      <c r="AD16" s="231"/>
      <c r="AE16" s="275" t="s">
        <v>559</v>
      </c>
      <c r="AF16" s="143"/>
      <c r="AG16" s="143"/>
      <c r="AH16" s="231"/>
      <c r="AI16" s="277" t="s">
        <v>501</v>
      </c>
      <c r="AJ16" s="143"/>
      <c r="AK16" s="143"/>
      <c r="AL16" s="143"/>
      <c r="AM16" s="272" t="s">
        <v>560</v>
      </c>
      <c r="AN16" s="143"/>
      <c r="AO16" s="231"/>
      <c r="AP16" s="279" t="s">
        <v>561</v>
      </c>
      <c r="AQ16" s="219"/>
      <c r="AR16" s="50"/>
    </row>
    <row r="17" spans="1:44" ht="15.75" customHeight="1">
      <c r="B17" s="278" t="s">
        <v>562</v>
      </c>
      <c r="C17" s="218"/>
      <c r="D17" s="218"/>
      <c r="E17" s="218"/>
      <c r="F17" s="218"/>
      <c r="G17" s="218"/>
      <c r="H17" s="218"/>
      <c r="I17" s="218"/>
      <c r="J17" s="218"/>
      <c r="K17" s="218"/>
      <c r="L17" s="218"/>
      <c r="M17" s="218"/>
      <c r="N17" s="218"/>
      <c r="O17" s="218"/>
      <c r="P17" s="218"/>
      <c r="Q17" s="218"/>
      <c r="R17" s="218"/>
      <c r="S17" s="218"/>
      <c r="T17" s="218"/>
      <c r="U17" s="218"/>
      <c r="V17" s="218"/>
      <c r="W17" s="218"/>
      <c r="X17" s="218"/>
      <c r="Y17" s="218"/>
      <c r="Z17" s="218"/>
      <c r="AA17" s="218"/>
      <c r="AB17" s="218"/>
      <c r="AC17" s="218"/>
      <c r="AD17" s="218"/>
      <c r="AE17" s="218"/>
      <c r="AF17" s="218"/>
      <c r="AG17" s="218"/>
      <c r="AH17" s="218"/>
      <c r="AI17" s="218"/>
      <c r="AJ17" s="218"/>
      <c r="AK17" s="218"/>
      <c r="AL17" s="218"/>
      <c r="AM17" s="218"/>
      <c r="AN17" s="218"/>
      <c r="AO17" s="218"/>
      <c r="AP17" s="218"/>
      <c r="AQ17" s="219"/>
    </row>
    <row r="18" spans="1:44" ht="249.75" customHeight="1">
      <c r="A18" s="55"/>
      <c r="B18" s="275" t="s">
        <v>563</v>
      </c>
      <c r="C18" s="144"/>
      <c r="D18" s="272" t="s">
        <v>494</v>
      </c>
      <c r="E18" s="144"/>
      <c r="F18" s="282" t="s">
        <v>564</v>
      </c>
      <c r="G18" s="143"/>
      <c r="H18" s="144"/>
      <c r="I18" s="282" t="s">
        <v>565</v>
      </c>
      <c r="J18" s="143"/>
      <c r="K18" s="144"/>
      <c r="L18" s="282" t="s">
        <v>566</v>
      </c>
      <c r="M18" s="143"/>
      <c r="N18" s="231"/>
      <c r="O18" s="276">
        <v>5</v>
      </c>
      <c r="P18" s="144"/>
      <c r="Q18" s="272">
        <v>1</v>
      </c>
      <c r="R18" s="144"/>
      <c r="S18" s="90"/>
      <c r="T18" s="273" t="s">
        <v>498</v>
      </c>
      <c r="U18" s="274"/>
      <c r="V18" s="275" t="s">
        <v>567</v>
      </c>
      <c r="W18" s="144"/>
      <c r="X18" s="272">
        <v>85</v>
      </c>
      <c r="Y18" s="144"/>
      <c r="Z18" s="56">
        <v>3</v>
      </c>
      <c r="AA18" s="57">
        <v>1</v>
      </c>
      <c r="AB18" s="277" t="s">
        <v>509</v>
      </c>
      <c r="AC18" s="143"/>
      <c r="AD18" s="231"/>
      <c r="AE18" s="275" t="s">
        <v>568</v>
      </c>
      <c r="AF18" s="143"/>
      <c r="AG18" s="143"/>
      <c r="AH18" s="231"/>
      <c r="AI18" s="277" t="s">
        <v>569</v>
      </c>
      <c r="AJ18" s="143"/>
      <c r="AK18" s="143"/>
      <c r="AL18" s="143"/>
      <c r="AM18" s="272" t="s">
        <v>570</v>
      </c>
      <c r="AN18" s="143"/>
      <c r="AO18" s="231"/>
      <c r="AP18" s="279" t="s">
        <v>571</v>
      </c>
      <c r="AQ18" s="219"/>
      <c r="AR18" s="50"/>
    </row>
    <row r="19" spans="1:44">
      <c r="B19" s="278" t="s">
        <v>572</v>
      </c>
      <c r="C19" s="218"/>
      <c r="D19" s="218"/>
      <c r="E19" s="218"/>
      <c r="F19" s="218"/>
      <c r="G19" s="218"/>
      <c r="H19" s="218"/>
      <c r="I19" s="218"/>
      <c r="J19" s="218"/>
      <c r="K19" s="218"/>
      <c r="L19" s="218"/>
      <c r="M19" s="218"/>
      <c r="N19" s="218"/>
      <c r="O19" s="218"/>
      <c r="P19" s="218"/>
      <c r="Q19" s="218"/>
      <c r="R19" s="218"/>
      <c r="S19" s="218"/>
      <c r="T19" s="218"/>
      <c r="U19" s="218"/>
      <c r="V19" s="218"/>
      <c r="W19" s="218"/>
      <c r="X19" s="218"/>
      <c r="Y19" s="218"/>
      <c r="Z19" s="218"/>
      <c r="AA19" s="218"/>
      <c r="AB19" s="218"/>
      <c r="AC19" s="218"/>
      <c r="AD19" s="218"/>
      <c r="AE19" s="218"/>
      <c r="AF19" s="218"/>
      <c r="AG19" s="218"/>
      <c r="AH19" s="218"/>
      <c r="AI19" s="218"/>
      <c r="AJ19" s="218"/>
      <c r="AK19" s="218"/>
      <c r="AL19" s="218"/>
      <c r="AM19" s="218"/>
      <c r="AN19" s="218"/>
      <c r="AO19" s="218"/>
      <c r="AP19" s="218"/>
      <c r="AQ19" s="219"/>
    </row>
    <row r="20" spans="1:44" ht="249.75" customHeight="1">
      <c r="A20" s="55"/>
      <c r="B20" s="275" t="s">
        <v>573</v>
      </c>
      <c r="C20" s="144"/>
      <c r="D20" s="272" t="s">
        <v>505</v>
      </c>
      <c r="E20" s="144"/>
      <c r="F20" s="282" t="s">
        <v>574</v>
      </c>
      <c r="G20" s="143"/>
      <c r="H20" s="144"/>
      <c r="I20" s="282" t="s">
        <v>575</v>
      </c>
      <c r="J20" s="143"/>
      <c r="K20" s="144"/>
      <c r="L20" s="282" t="s">
        <v>576</v>
      </c>
      <c r="M20" s="143"/>
      <c r="N20" s="231"/>
      <c r="O20" s="276">
        <v>3</v>
      </c>
      <c r="P20" s="144"/>
      <c r="Q20" s="272">
        <v>1</v>
      </c>
      <c r="R20" s="144"/>
      <c r="S20" s="90"/>
      <c r="T20" s="273" t="s">
        <v>509</v>
      </c>
      <c r="U20" s="274"/>
      <c r="V20" s="275" t="s">
        <v>577</v>
      </c>
      <c r="W20" s="144"/>
      <c r="X20" s="272">
        <v>75</v>
      </c>
      <c r="Y20" s="144"/>
      <c r="Z20" s="56">
        <v>2</v>
      </c>
      <c r="AA20" s="57">
        <v>1</v>
      </c>
      <c r="AB20" s="277" t="s">
        <v>511</v>
      </c>
      <c r="AC20" s="143"/>
      <c r="AD20" s="231"/>
      <c r="AE20" s="275" t="s">
        <v>578</v>
      </c>
      <c r="AF20" s="143"/>
      <c r="AG20" s="143"/>
      <c r="AH20" s="231"/>
      <c r="AI20" s="277" t="s">
        <v>579</v>
      </c>
      <c r="AJ20" s="143"/>
      <c r="AK20" s="143"/>
      <c r="AL20" s="143"/>
      <c r="AM20" s="272" t="s">
        <v>579</v>
      </c>
      <c r="AN20" s="143"/>
      <c r="AO20" s="231"/>
      <c r="AP20" s="279" t="s">
        <v>580</v>
      </c>
      <c r="AQ20" s="219"/>
      <c r="AR20" s="50"/>
    </row>
    <row r="21" spans="1:44" ht="15.75" customHeight="1">
      <c r="B21" s="271" t="s">
        <v>581</v>
      </c>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231"/>
    </row>
    <row r="22" spans="1:44" ht="249.75" customHeight="1">
      <c r="A22" s="55"/>
      <c r="B22" s="275" t="s">
        <v>582</v>
      </c>
      <c r="C22" s="144"/>
      <c r="D22" s="272" t="s">
        <v>494</v>
      </c>
      <c r="E22" s="144"/>
      <c r="F22" s="282" t="s">
        <v>495</v>
      </c>
      <c r="G22" s="143"/>
      <c r="H22" s="144"/>
      <c r="I22" s="282" t="s">
        <v>583</v>
      </c>
      <c r="J22" s="143"/>
      <c r="K22" s="144"/>
      <c r="L22" s="282" t="s">
        <v>584</v>
      </c>
      <c r="M22" s="143"/>
      <c r="N22" s="231"/>
      <c r="O22" s="276">
        <v>5</v>
      </c>
      <c r="P22" s="144"/>
      <c r="Q22" s="272">
        <v>1</v>
      </c>
      <c r="R22" s="144"/>
      <c r="S22" s="90"/>
      <c r="T22" s="273" t="s">
        <v>498</v>
      </c>
      <c r="U22" s="274"/>
      <c r="V22" s="275" t="s">
        <v>585</v>
      </c>
      <c r="W22" s="144"/>
      <c r="X22" s="272">
        <v>90</v>
      </c>
      <c r="Y22" s="144"/>
      <c r="Z22" s="56">
        <v>5</v>
      </c>
      <c r="AA22" s="57">
        <v>1</v>
      </c>
      <c r="AB22" s="277" t="s">
        <v>498</v>
      </c>
      <c r="AC22" s="143"/>
      <c r="AD22" s="231"/>
      <c r="AE22" s="275" t="s">
        <v>586</v>
      </c>
      <c r="AF22" s="143"/>
      <c r="AG22" s="143"/>
      <c r="AH22" s="231"/>
      <c r="AI22" s="277" t="s">
        <v>587</v>
      </c>
      <c r="AJ22" s="143"/>
      <c r="AK22" s="143"/>
      <c r="AL22" s="143"/>
      <c r="AM22" s="272" t="s">
        <v>588</v>
      </c>
      <c r="AN22" s="143"/>
      <c r="AO22" s="231"/>
      <c r="AP22" s="279" t="s">
        <v>589</v>
      </c>
      <c r="AQ22" s="219"/>
      <c r="AR22" s="50"/>
    </row>
    <row r="23" spans="1:44" ht="15.75" customHeight="1">
      <c r="B23" s="271" t="s">
        <v>590</v>
      </c>
      <c r="C23" s="143"/>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3"/>
      <c r="AJ23" s="143"/>
      <c r="AK23" s="143"/>
      <c r="AL23" s="143"/>
      <c r="AM23" s="143"/>
      <c r="AN23" s="143"/>
      <c r="AO23" s="143"/>
      <c r="AP23" s="143"/>
      <c r="AQ23" s="231"/>
    </row>
    <row r="24" spans="1:44" ht="249.75" customHeight="1">
      <c r="A24" s="55"/>
      <c r="B24" s="275" t="s">
        <v>591</v>
      </c>
      <c r="C24" s="144"/>
      <c r="D24" s="272" t="s">
        <v>505</v>
      </c>
      <c r="E24" s="144"/>
      <c r="F24" s="282" t="s">
        <v>506</v>
      </c>
      <c r="G24" s="143"/>
      <c r="H24" s="144"/>
      <c r="I24" s="282" t="s">
        <v>592</v>
      </c>
      <c r="J24" s="143"/>
      <c r="K24" s="144"/>
      <c r="L24" s="282" t="s">
        <v>593</v>
      </c>
      <c r="M24" s="143"/>
      <c r="N24" s="231"/>
      <c r="O24" s="276">
        <v>5</v>
      </c>
      <c r="P24" s="144"/>
      <c r="Q24" s="272">
        <v>1</v>
      </c>
      <c r="R24" s="144"/>
      <c r="S24" s="90"/>
      <c r="T24" s="273" t="s">
        <v>498</v>
      </c>
      <c r="U24" s="274"/>
      <c r="V24" s="275" t="s">
        <v>594</v>
      </c>
      <c r="W24" s="144"/>
      <c r="X24" s="272">
        <f>20+25+40</f>
        <v>85</v>
      </c>
      <c r="Y24" s="144"/>
      <c r="Z24" s="56">
        <v>5</v>
      </c>
      <c r="AA24" s="57">
        <v>1</v>
      </c>
      <c r="AB24" s="277" t="s">
        <v>498</v>
      </c>
      <c r="AC24" s="143"/>
      <c r="AD24" s="231"/>
      <c r="AE24" s="275" t="s">
        <v>595</v>
      </c>
      <c r="AF24" s="143"/>
      <c r="AG24" s="143"/>
      <c r="AH24" s="231"/>
      <c r="AI24" s="277" t="s">
        <v>596</v>
      </c>
      <c r="AJ24" s="143"/>
      <c r="AK24" s="143"/>
      <c r="AL24" s="143"/>
      <c r="AM24" s="272" t="s">
        <v>597</v>
      </c>
      <c r="AN24" s="143"/>
      <c r="AO24" s="231"/>
      <c r="AP24" s="279" t="s">
        <v>598</v>
      </c>
      <c r="AQ24" s="219"/>
      <c r="AR24" s="50"/>
    </row>
    <row r="25" spans="1:44" ht="15.75" customHeight="1">
      <c r="B25" s="271" t="s">
        <v>599</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c r="AL25" s="143"/>
      <c r="AM25" s="143"/>
      <c r="AN25" s="143"/>
      <c r="AO25" s="143"/>
      <c r="AP25" s="143"/>
      <c r="AQ25" s="231"/>
    </row>
    <row r="26" spans="1:44" ht="249.75" customHeight="1">
      <c r="A26" s="55"/>
      <c r="B26" s="275" t="s">
        <v>600</v>
      </c>
      <c r="C26" s="144"/>
      <c r="D26" s="272" t="s">
        <v>494</v>
      </c>
      <c r="E26" s="144"/>
      <c r="F26" s="282" t="s">
        <v>495</v>
      </c>
      <c r="G26" s="143"/>
      <c r="H26" s="144"/>
      <c r="I26" s="282" t="s">
        <v>601</v>
      </c>
      <c r="J26" s="143"/>
      <c r="K26" s="144"/>
      <c r="L26" s="282" t="s">
        <v>602</v>
      </c>
      <c r="M26" s="143"/>
      <c r="N26" s="231"/>
      <c r="O26" s="276">
        <v>4</v>
      </c>
      <c r="P26" s="144"/>
      <c r="Q26" s="272">
        <v>1</v>
      </c>
      <c r="R26" s="144"/>
      <c r="S26" s="90"/>
      <c r="T26" s="273" t="s">
        <v>603</v>
      </c>
      <c r="U26" s="274"/>
      <c r="V26" s="275" t="s">
        <v>604</v>
      </c>
      <c r="W26" s="144"/>
      <c r="X26" s="272">
        <v>85</v>
      </c>
      <c r="Y26" s="144"/>
      <c r="Z26" s="56">
        <v>4</v>
      </c>
      <c r="AA26" s="57">
        <v>1</v>
      </c>
      <c r="AB26" s="277" t="s">
        <v>603</v>
      </c>
      <c r="AC26" s="143"/>
      <c r="AD26" s="231"/>
      <c r="AE26" s="275" t="s">
        <v>605</v>
      </c>
      <c r="AF26" s="143"/>
      <c r="AG26" s="143"/>
      <c r="AH26" s="231"/>
      <c r="AI26" s="277" t="s">
        <v>543</v>
      </c>
      <c r="AJ26" s="143"/>
      <c r="AK26" s="143"/>
      <c r="AL26" s="143"/>
      <c r="AM26" s="272"/>
      <c r="AN26" s="143"/>
      <c r="AO26" s="231"/>
      <c r="AP26" s="279" t="s">
        <v>606</v>
      </c>
      <c r="AQ26" s="219"/>
      <c r="AR26" s="50"/>
    </row>
    <row r="27" spans="1:44" ht="15.75" customHeight="1">
      <c r="B27" s="271" t="s">
        <v>113</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43"/>
      <c r="AQ27" s="231"/>
    </row>
    <row r="28" spans="1:44" ht="153.75" customHeight="1">
      <c r="B28" s="288" t="s">
        <v>607</v>
      </c>
      <c r="C28" s="286"/>
      <c r="D28" s="284" t="s">
        <v>494</v>
      </c>
      <c r="E28" s="286"/>
      <c r="F28" s="298" t="s">
        <v>495</v>
      </c>
      <c r="G28" s="218"/>
      <c r="H28" s="286"/>
      <c r="I28" s="285" t="s">
        <v>608</v>
      </c>
      <c r="J28" s="218"/>
      <c r="K28" s="286"/>
      <c r="L28" s="285" t="s">
        <v>609</v>
      </c>
      <c r="M28" s="218"/>
      <c r="N28" s="218"/>
      <c r="O28" s="287">
        <v>4</v>
      </c>
      <c r="P28" s="286"/>
      <c r="Q28" s="284">
        <v>2</v>
      </c>
      <c r="R28" s="286"/>
      <c r="S28" s="89"/>
      <c r="T28" s="285" t="s">
        <v>603</v>
      </c>
      <c r="U28" s="219"/>
      <c r="V28" s="279" t="s">
        <v>610</v>
      </c>
      <c r="W28" s="286"/>
      <c r="X28" s="284">
        <v>85</v>
      </c>
      <c r="Y28" s="286"/>
      <c r="Z28" s="58">
        <v>4</v>
      </c>
      <c r="AA28" s="59">
        <v>1</v>
      </c>
      <c r="AB28" s="285" t="s">
        <v>603</v>
      </c>
      <c r="AC28" s="218"/>
      <c r="AD28" s="219"/>
      <c r="AE28" s="279" t="s">
        <v>611</v>
      </c>
      <c r="AF28" s="218"/>
      <c r="AG28" s="218"/>
      <c r="AH28" s="219"/>
      <c r="AI28" s="283" t="s">
        <v>543</v>
      </c>
      <c r="AJ28" s="218"/>
      <c r="AK28" s="218"/>
      <c r="AL28" s="218"/>
      <c r="AM28" s="284" t="s">
        <v>612</v>
      </c>
      <c r="AN28" s="218"/>
      <c r="AO28" s="219"/>
      <c r="AP28" s="279" t="s">
        <v>613</v>
      </c>
      <c r="AQ28" s="219"/>
    </row>
    <row r="29" spans="1:44" ht="15.75" customHeight="1"/>
    <row r="30" spans="1:44" ht="15.75" customHeight="1"/>
    <row r="31" spans="1:44" ht="15.75" customHeight="1"/>
    <row r="32" spans="1:4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228">
    <mergeCell ref="AB2:AD2"/>
    <mergeCell ref="AE2:AH2"/>
    <mergeCell ref="V2:W2"/>
    <mergeCell ref="X2:Y2"/>
    <mergeCell ref="AE14:AH14"/>
    <mergeCell ref="AB14:AD14"/>
    <mergeCell ref="AE12:AH12"/>
    <mergeCell ref="AB12:AD12"/>
    <mergeCell ref="AB18:AD18"/>
    <mergeCell ref="AE18:AH18"/>
    <mergeCell ref="V6:W6"/>
    <mergeCell ref="X6:Y6"/>
    <mergeCell ref="AB4:AD4"/>
    <mergeCell ref="B15:AQ15"/>
    <mergeCell ref="AM16:AO16"/>
    <mergeCell ref="AP16:AQ16"/>
    <mergeCell ref="AM18:AO18"/>
    <mergeCell ref="AP18:AQ18"/>
    <mergeCell ref="AI4:AL4"/>
    <mergeCell ref="AM4:AO4"/>
    <mergeCell ref="AP4:AQ4"/>
    <mergeCell ref="AP6:AQ6"/>
    <mergeCell ref="AP8:AQ8"/>
    <mergeCell ref="L2:N2"/>
    <mergeCell ref="AP12:AQ12"/>
    <mergeCell ref="L14:N14"/>
    <mergeCell ref="O14:P14"/>
    <mergeCell ref="F14:H14"/>
    <mergeCell ref="I14:K14"/>
    <mergeCell ref="Q10:R10"/>
    <mergeCell ref="T12:U12"/>
    <mergeCell ref="Q12:R12"/>
    <mergeCell ref="O12:P12"/>
    <mergeCell ref="Q14:R14"/>
    <mergeCell ref="V12:W12"/>
    <mergeCell ref="X12:Y12"/>
    <mergeCell ref="B13:AQ13"/>
    <mergeCell ref="AM14:AO14"/>
    <mergeCell ref="AP14:AQ14"/>
    <mergeCell ref="AI12:AL12"/>
    <mergeCell ref="AM12:AO12"/>
    <mergeCell ref="O10:P10"/>
    <mergeCell ref="AP10:AQ10"/>
    <mergeCell ref="T14:U14"/>
    <mergeCell ref="AE10:AH10"/>
    <mergeCell ref="AB10:AD10"/>
    <mergeCell ref="V10:W10"/>
    <mergeCell ref="V14:W14"/>
    <mergeCell ref="F24:H24"/>
    <mergeCell ref="I24:K24"/>
    <mergeCell ref="I28:K28"/>
    <mergeCell ref="L28:N28"/>
    <mergeCell ref="Q28:R28"/>
    <mergeCell ref="D22:E22"/>
    <mergeCell ref="B24:C24"/>
    <mergeCell ref="D24:E24"/>
    <mergeCell ref="F22:H22"/>
    <mergeCell ref="I22:K22"/>
    <mergeCell ref="L24:N24"/>
    <mergeCell ref="B26:C26"/>
    <mergeCell ref="D26:E26"/>
    <mergeCell ref="F26:H26"/>
    <mergeCell ref="I26:K26"/>
    <mergeCell ref="L26:N26"/>
    <mergeCell ref="D28:E28"/>
    <mergeCell ref="F28:H28"/>
    <mergeCell ref="B25:AQ25"/>
    <mergeCell ref="B22:C22"/>
    <mergeCell ref="AE22:AH22"/>
    <mergeCell ref="AI24:AL24"/>
    <mergeCell ref="Q22:R22"/>
    <mergeCell ref="L22:N22"/>
    <mergeCell ref="B14:C14"/>
    <mergeCell ref="D20:E20"/>
    <mergeCell ref="F20:H20"/>
    <mergeCell ref="I20:K20"/>
    <mergeCell ref="L20:N20"/>
    <mergeCell ref="AI16:AL16"/>
    <mergeCell ref="AI18:AL18"/>
    <mergeCell ref="AI20:AL20"/>
    <mergeCell ref="AI14:AL14"/>
    <mergeCell ref="X14:Y14"/>
    <mergeCell ref="AP22:AQ22"/>
    <mergeCell ref="AI26:AL26"/>
    <mergeCell ref="AM26:AO26"/>
    <mergeCell ref="AP26:AQ26"/>
    <mergeCell ref="AI1:AO1"/>
    <mergeCell ref="AI10:AL10"/>
    <mergeCell ref="AI6:AL6"/>
    <mergeCell ref="B3:AQ3"/>
    <mergeCell ref="O4:P4"/>
    <mergeCell ref="O6:P6"/>
    <mergeCell ref="Q6:R6"/>
    <mergeCell ref="B1:N1"/>
    <mergeCell ref="B7:AQ7"/>
    <mergeCell ref="B9:AQ9"/>
    <mergeCell ref="B11:AQ11"/>
    <mergeCell ref="AP1:AQ2"/>
    <mergeCell ref="B2:C2"/>
    <mergeCell ref="AM6:AO6"/>
    <mergeCell ref="B5:AQ5"/>
    <mergeCell ref="T8:U8"/>
    <mergeCell ref="Q8:R8"/>
    <mergeCell ref="O8:P8"/>
    <mergeCell ref="AE20:AH20"/>
    <mergeCell ref="B18:C18"/>
    <mergeCell ref="O1:U1"/>
    <mergeCell ref="O2:P2"/>
    <mergeCell ref="Q2:R2"/>
    <mergeCell ref="X10:Y10"/>
    <mergeCell ref="T10:U10"/>
    <mergeCell ref="V4:W4"/>
    <mergeCell ref="X4:Y4"/>
    <mergeCell ref="T2:U2"/>
    <mergeCell ref="AM10:AO10"/>
    <mergeCell ref="AI8:AL8"/>
    <mergeCell ref="AM8:AO8"/>
    <mergeCell ref="V1:AD1"/>
    <mergeCell ref="AE1:AH1"/>
    <mergeCell ref="X8:Y8"/>
    <mergeCell ref="AB6:AD6"/>
    <mergeCell ref="AI2:AL2"/>
    <mergeCell ref="AM2:AO2"/>
    <mergeCell ref="T4:U4"/>
    <mergeCell ref="T6:U6"/>
    <mergeCell ref="AE8:AH8"/>
    <mergeCell ref="AE4:AH4"/>
    <mergeCell ref="AE6:AH6"/>
    <mergeCell ref="AB8:AD8"/>
    <mergeCell ref="V8:W8"/>
    <mergeCell ref="O22:P22"/>
    <mergeCell ref="AE24:AH24"/>
    <mergeCell ref="AB24:AD24"/>
    <mergeCell ref="X22:Y22"/>
    <mergeCell ref="AI22:AL22"/>
    <mergeCell ref="AB22:AD22"/>
    <mergeCell ref="Q24:R24"/>
    <mergeCell ref="T24:U24"/>
    <mergeCell ref="V24:W24"/>
    <mergeCell ref="O24:P24"/>
    <mergeCell ref="T22:U22"/>
    <mergeCell ref="AM24:AO24"/>
    <mergeCell ref="X24:Y24"/>
    <mergeCell ref="V22:W22"/>
    <mergeCell ref="B23:AQ23"/>
    <mergeCell ref="AP24:AQ24"/>
    <mergeCell ref="AM22:AO22"/>
    <mergeCell ref="B20:C20"/>
    <mergeCell ref="Q4:R4"/>
    <mergeCell ref="AE26:AH26"/>
    <mergeCell ref="B4:C4"/>
    <mergeCell ref="B6:C6"/>
    <mergeCell ref="B10:C10"/>
    <mergeCell ref="B12:C12"/>
    <mergeCell ref="B8:C8"/>
    <mergeCell ref="L10:N10"/>
    <mergeCell ref="L18:N18"/>
    <mergeCell ref="L16:N16"/>
    <mergeCell ref="L12:N12"/>
    <mergeCell ref="L8:N8"/>
    <mergeCell ref="D8:E8"/>
    <mergeCell ref="F8:H8"/>
    <mergeCell ref="I8:K8"/>
    <mergeCell ref="D4:E4"/>
    <mergeCell ref="I4:K4"/>
    <mergeCell ref="AE28:AH28"/>
    <mergeCell ref="AI28:AL28"/>
    <mergeCell ref="AM28:AO28"/>
    <mergeCell ref="AP28:AQ28"/>
    <mergeCell ref="AB28:AD28"/>
    <mergeCell ref="X28:Y28"/>
    <mergeCell ref="O28:P28"/>
    <mergeCell ref="O26:P26"/>
    <mergeCell ref="B27:AQ27"/>
    <mergeCell ref="Q26:R26"/>
    <mergeCell ref="T26:U26"/>
    <mergeCell ref="V26:W26"/>
    <mergeCell ref="X26:Y26"/>
    <mergeCell ref="AB26:AD26"/>
    <mergeCell ref="B28:C28"/>
    <mergeCell ref="V28:W28"/>
    <mergeCell ref="T28:U28"/>
    <mergeCell ref="L4:N4"/>
    <mergeCell ref="L6:N6"/>
    <mergeCell ref="I12:K12"/>
    <mergeCell ref="F6:H6"/>
    <mergeCell ref="I6:K6"/>
    <mergeCell ref="D6:E6"/>
    <mergeCell ref="D12:E12"/>
    <mergeCell ref="F18:H18"/>
    <mergeCell ref="I18:K18"/>
    <mergeCell ref="D2:E2"/>
    <mergeCell ref="D10:E10"/>
    <mergeCell ref="F4:H4"/>
    <mergeCell ref="F2:H2"/>
    <mergeCell ref="F10:H10"/>
    <mergeCell ref="I10:K10"/>
    <mergeCell ref="D18:E18"/>
    <mergeCell ref="D16:E16"/>
    <mergeCell ref="F16:H16"/>
    <mergeCell ref="I16:K16"/>
    <mergeCell ref="F12:H12"/>
    <mergeCell ref="D14:E14"/>
    <mergeCell ref="I2:K2"/>
    <mergeCell ref="B21:AQ21"/>
    <mergeCell ref="X20:Y20"/>
    <mergeCell ref="T20:U20"/>
    <mergeCell ref="V20:W20"/>
    <mergeCell ref="O20:P20"/>
    <mergeCell ref="AB20:AD20"/>
    <mergeCell ref="B17:AQ17"/>
    <mergeCell ref="B19:AQ19"/>
    <mergeCell ref="O16:P16"/>
    <mergeCell ref="O18:P18"/>
    <mergeCell ref="Q18:R18"/>
    <mergeCell ref="Q16:R16"/>
    <mergeCell ref="V18:W18"/>
    <mergeCell ref="X18:Y18"/>
    <mergeCell ref="Q20:R20"/>
    <mergeCell ref="AB16:AD16"/>
    <mergeCell ref="AE16:AH16"/>
    <mergeCell ref="V16:W16"/>
    <mergeCell ref="X16:Y16"/>
    <mergeCell ref="T18:U18"/>
    <mergeCell ref="T16:U16"/>
    <mergeCell ref="AM20:AO20"/>
    <mergeCell ref="AP20:AQ20"/>
    <mergeCell ref="B16:C16"/>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F100"/>
  <sheetViews>
    <sheetView workbookViewId="0">
      <pane xSplit="9" ySplit="9" topLeftCell="J10" activePane="bottomRight" state="frozen"/>
      <selection pane="topRight" activeCell="J1" sqref="J1"/>
      <selection pane="bottomLeft" activeCell="A10" sqref="A10"/>
      <selection pane="bottomRight" activeCell="J10" sqref="J10"/>
    </sheetView>
  </sheetViews>
  <sheetFormatPr baseColWidth="10" defaultColWidth="14.42578125" defaultRowHeight="15" customHeight="1"/>
  <cols>
    <col min="1" max="1" width="2" customWidth="1"/>
    <col min="2" max="2" width="1" customWidth="1"/>
    <col min="3" max="4" width="24.5703125" customWidth="1"/>
    <col min="5" max="9" width="9" customWidth="1"/>
    <col min="10" max="57" width="4.28515625" customWidth="1"/>
    <col min="58" max="58" width="0.85546875" customWidth="1"/>
  </cols>
  <sheetData>
    <row r="1" spans="1:58" ht="8.25" customHeight="1">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row>
    <row r="2" spans="1:58" ht="6" customHeight="1">
      <c r="A2" s="4"/>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7"/>
    </row>
    <row r="3" spans="1:58" ht="12.75" customHeight="1">
      <c r="A3" s="4"/>
      <c r="B3" s="84"/>
      <c r="C3" s="300" t="s">
        <v>614</v>
      </c>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08"/>
      <c r="BA3" s="208"/>
      <c r="BB3" s="208"/>
      <c r="BC3" s="208"/>
      <c r="BD3" s="208"/>
      <c r="BE3" s="209"/>
      <c r="BF3" s="85"/>
    </row>
    <row r="4" spans="1:58" ht="28.5" customHeight="1">
      <c r="A4" s="4"/>
      <c r="B4" s="84"/>
      <c r="C4" s="213" t="s">
        <v>615</v>
      </c>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08"/>
      <c r="BA4" s="208"/>
      <c r="BB4" s="208"/>
      <c r="BC4" s="208"/>
      <c r="BD4" s="208"/>
      <c r="BE4" s="209"/>
      <c r="BF4" s="85"/>
    </row>
    <row r="5" spans="1:58" ht="30" customHeight="1">
      <c r="A5" s="4"/>
      <c r="B5" s="84"/>
      <c r="C5" s="302" t="s">
        <v>616</v>
      </c>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c r="BB5" s="208"/>
      <c r="BC5" s="208"/>
      <c r="BD5" s="208"/>
      <c r="BE5" s="209"/>
      <c r="BF5" s="85"/>
    </row>
    <row r="6" spans="1:58" ht="5.25" customHeight="1">
      <c r="A6" s="4"/>
      <c r="B6" s="84"/>
      <c r="C6" s="60"/>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2"/>
      <c r="BF6" s="85"/>
    </row>
    <row r="7" spans="1:58" ht="19.5" customHeight="1">
      <c r="A7" s="4"/>
      <c r="B7" s="84"/>
      <c r="C7" s="304" t="s">
        <v>343</v>
      </c>
      <c r="D7" s="304" t="s">
        <v>617</v>
      </c>
      <c r="E7" s="303" t="s">
        <v>618</v>
      </c>
      <c r="F7" s="197"/>
      <c r="G7" s="197"/>
      <c r="H7" s="197"/>
      <c r="I7" s="198"/>
      <c r="J7" s="301" t="s">
        <v>619</v>
      </c>
      <c r="K7" s="197"/>
      <c r="L7" s="197"/>
      <c r="M7" s="197"/>
      <c r="N7" s="197"/>
      <c r="O7" s="197"/>
      <c r="P7" s="197"/>
      <c r="Q7" s="197"/>
      <c r="R7" s="197"/>
      <c r="S7" s="197"/>
      <c r="T7" s="197"/>
      <c r="U7" s="197"/>
      <c r="V7" s="197"/>
      <c r="W7" s="197"/>
      <c r="X7" s="197"/>
      <c r="Y7" s="197"/>
      <c r="Z7" s="197"/>
      <c r="AA7" s="197"/>
      <c r="AB7" s="197"/>
      <c r="AC7" s="197"/>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8"/>
      <c r="BF7" s="85"/>
    </row>
    <row r="8" spans="1:58" ht="15" customHeight="1">
      <c r="A8" s="4"/>
      <c r="B8" s="84"/>
      <c r="C8" s="215"/>
      <c r="D8" s="215"/>
      <c r="E8" s="193"/>
      <c r="F8" s="194"/>
      <c r="G8" s="194"/>
      <c r="H8" s="194"/>
      <c r="I8" s="195"/>
      <c r="J8" s="299" t="s">
        <v>620</v>
      </c>
      <c r="K8" s="208"/>
      <c r="L8" s="208"/>
      <c r="M8" s="209"/>
      <c r="N8" s="299" t="s">
        <v>621</v>
      </c>
      <c r="O8" s="208"/>
      <c r="P8" s="208"/>
      <c r="Q8" s="209"/>
      <c r="R8" s="299" t="s">
        <v>622</v>
      </c>
      <c r="S8" s="208"/>
      <c r="T8" s="208"/>
      <c r="U8" s="209"/>
      <c r="V8" s="299" t="s">
        <v>623</v>
      </c>
      <c r="W8" s="208"/>
      <c r="X8" s="208"/>
      <c r="Y8" s="209"/>
      <c r="Z8" s="299" t="s">
        <v>624</v>
      </c>
      <c r="AA8" s="208"/>
      <c r="AB8" s="208"/>
      <c r="AC8" s="209"/>
      <c r="AD8" s="299" t="s">
        <v>625</v>
      </c>
      <c r="AE8" s="208"/>
      <c r="AF8" s="208"/>
      <c r="AG8" s="209"/>
      <c r="AH8" s="299" t="s">
        <v>626</v>
      </c>
      <c r="AI8" s="208"/>
      <c r="AJ8" s="208"/>
      <c r="AK8" s="209"/>
      <c r="AL8" s="299" t="s">
        <v>627</v>
      </c>
      <c r="AM8" s="208"/>
      <c r="AN8" s="208"/>
      <c r="AO8" s="209"/>
      <c r="AP8" s="299" t="s">
        <v>628</v>
      </c>
      <c r="AQ8" s="208"/>
      <c r="AR8" s="208"/>
      <c r="AS8" s="209"/>
      <c r="AT8" s="299" t="s">
        <v>629</v>
      </c>
      <c r="AU8" s="208"/>
      <c r="AV8" s="208"/>
      <c r="AW8" s="209"/>
      <c r="AX8" s="299" t="s">
        <v>630</v>
      </c>
      <c r="AY8" s="208"/>
      <c r="AZ8" s="208"/>
      <c r="BA8" s="209"/>
      <c r="BB8" s="299" t="s">
        <v>631</v>
      </c>
      <c r="BC8" s="208"/>
      <c r="BD8" s="208"/>
      <c r="BE8" s="209"/>
      <c r="BF8" s="85"/>
    </row>
    <row r="9" spans="1:58" ht="15.75" customHeight="1">
      <c r="A9" s="4"/>
      <c r="B9" s="84"/>
      <c r="C9" s="216"/>
      <c r="D9" s="216"/>
      <c r="E9" s="63" t="s">
        <v>632</v>
      </c>
      <c r="F9" s="63" t="s">
        <v>633</v>
      </c>
      <c r="G9" s="63" t="s">
        <v>634</v>
      </c>
      <c r="H9" s="63" t="s">
        <v>635</v>
      </c>
      <c r="I9" s="63" t="s">
        <v>636</v>
      </c>
      <c r="J9" s="64">
        <v>1</v>
      </c>
      <c r="K9" s="64">
        <v>2</v>
      </c>
      <c r="L9" s="64">
        <v>3</v>
      </c>
      <c r="M9" s="64">
        <v>4</v>
      </c>
      <c r="N9" s="64">
        <v>1</v>
      </c>
      <c r="O9" s="64">
        <v>2</v>
      </c>
      <c r="P9" s="64">
        <v>3</v>
      </c>
      <c r="Q9" s="64">
        <v>4</v>
      </c>
      <c r="R9" s="64">
        <v>1</v>
      </c>
      <c r="S9" s="64">
        <v>2</v>
      </c>
      <c r="T9" s="64">
        <v>3</v>
      </c>
      <c r="U9" s="64">
        <v>4</v>
      </c>
      <c r="V9" s="64">
        <v>1</v>
      </c>
      <c r="W9" s="64">
        <v>2</v>
      </c>
      <c r="X9" s="64">
        <v>3</v>
      </c>
      <c r="Y9" s="64">
        <v>4</v>
      </c>
      <c r="Z9" s="64">
        <v>1</v>
      </c>
      <c r="AA9" s="64">
        <v>2</v>
      </c>
      <c r="AB9" s="64">
        <v>3</v>
      </c>
      <c r="AC9" s="64">
        <v>4</v>
      </c>
      <c r="AD9" s="64">
        <v>1</v>
      </c>
      <c r="AE9" s="64">
        <v>2</v>
      </c>
      <c r="AF9" s="64">
        <v>3</v>
      </c>
      <c r="AG9" s="64">
        <v>4</v>
      </c>
      <c r="AH9" s="64">
        <v>1</v>
      </c>
      <c r="AI9" s="64">
        <v>2</v>
      </c>
      <c r="AJ9" s="64">
        <v>3</v>
      </c>
      <c r="AK9" s="64">
        <v>4</v>
      </c>
      <c r="AL9" s="64">
        <v>1</v>
      </c>
      <c r="AM9" s="64">
        <v>2</v>
      </c>
      <c r="AN9" s="64">
        <v>3</v>
      </c>
      <c r="AO9" s="64">
        <v>4</v>
      </c>
      <c r="AP9" s="64">
        <v>1</v>
      </c>
      <c r="AQ9" s="64">
        <v>2</v>
      </c>
      <c r="AR9" s="64">
        <v>3</v>
      </c>
      <c r="AS9" s="64">
        <v>4</v>
      </c>
      <c r="AT9" s="64">
        <v>1</v>
      </c>
      <c r="AU9" s="64">
        <v>2</v>
      </c>
      <c r="AV9" s="64">
        <v>3</v>
      </c>
      <c r="AW9" s="64">
        <v>4</v>
      </c>
      <c r="AX9" s="64">
        <v>1</v>
      </c>
      <c r="AY9" s="64">
        <v>2</v>
      </c>
      <c r="AZ9" s="64">
        <v>3</v>
      </c>
      <c r="BA9" s="64">
        <v>4</v>
      </c>
      <c r="BB9" s="64">
        <v>1</v>
      </c>
      <c r="BC9" s="64">
        <v>2</v>
      </c>
      <c r="BD9" s="64">
        <v>3</v>
      </c>
      <c r="BE9" s="64">
        <v>4</v>
      </c>
      <c r="BF9" s="85"/>
    </row>
    <row r="10" spans="1:58" ht="30" customHeight="1">
      <c r="A10" s="65"/>
      <c r="B10" s="117"/>
      <c r="C10" s="9"/>
      <c r="D10" s="66"/>
      <c r="E10" s="67"/>
      <c r="F10" s="67"/>
      <c r="G10" s="67"/>
      <c r="H10" s="67"/>
      <c r="I10" s="67"/>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118"/>
    </row>
    <row r="11" spans="1:58" ht="30" customHeight="1">
      <c r="A11" s="65"/>
      <c r="B11" s="117"/>
      <c r="C11" s="9"/>
      <c r="D11" s="66"/>
      <c r="E11" s="67"/>
      <c r="F11" s="67"/>
      <c r="G11" s="67"/>
      <c r="H11" s="67"/>
      <c r="I11" s="67"/>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118"/>
    </row>
    <row r="12" spans="1:58" ht="30" customHeight="1">
      <c r="A12" s="65"/>
      <c r="B12" s="117"/>
      <c r="C12" s="9"/>
      <c r="D12" s="66"/>
      <c r="E12" s="67"/>
      <c r="F12" s="67"/>
      <c r="G12" s="67"/>
      <c r="H12" s="67"/>
      <c r="I12" s="67"/>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118"/>
    </row>
    <row r="13" spans="1:58" ht="30" customHeight="1">
      <c r="A13" s="65"/>
      <c r="B13" s="117"/>
      <c r="C13" s="9"/>
      <c r="D13" s="66"/>
      <c r="E13" s="67"/>
      <c r="F13" s="67"/>
      <c r="G13" s="67"/>
      <c r="H13" s="67"/>
      <c r="I13" s="67"/>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118"/>
    </row>
    <row r="14" spans="1:58" ht="30" customHeight="1">
      <c r="A14" s="4"/>
      <c r="B14" s="84"/>
      <c r="C14" s="9"/>
      <c r="D14" s="66"/>
      <c r="E14" s="67"/>
      <c r="F14" s="67"/>
      <c r="G14" s="67"/>
      <c r="H14" s="67"/>
      <c r="I14" s="67"/>
      <c r="J14" s="68"/>
      <c r="K14" s="68"/>
      <c r="L14" s="68"/>
      <c r="M14" s="68"/>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85"/>
    </row>
    <row r="15" spans="1:58" ht="30" customHeight="1">
      <c r="A15" s="4"/>
      <c r="B15" s="84"/>
      <c r="C15" s="9"/>
      <c r="D15" s="66"/>
      <c r="E15" s="67"/>
      <c r="F15" s="67"/>
      <c r="G15" s="67"/>
      <c r="H15" s="67"/>
      <c r="I15" s="67"/>
      <c r="J15" s="68"/>
      <c r="K15" s="68"/>
      <c r="L15" s="68"/>
      <c r="M15" s="68"/>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85"/>
    </row>
    <row r="16" spans="1:58" ht="30" customHeight="1">
      <c r="A16" s="4"/>
      <c r="B16" s="84"/>
      <c r="C16" s="9"/>
      <c r="D16" s="66"/>
      <c r="E16" s="67"/>
      <c r="F16" s="67"/>
      <c r="G16" s="67"/>
      <c r="H16" s="67"/>
      <c r="I16" s="67"/>
      <c r="J16" s="68"/>
      <c r="K16" s="68"/>
      <c r="L16" s="68"/>
      <c r="M16" s="68"/>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85"/>
    </row>
    <row r="17" spans="1:58" ht="30" customHeight="1">
      <c r="A17" s="4"/>
      <c r="B17" s="84"/>
      <c r="C17" s="9"/>
      <c r="D17" s="66"/>
      <c r="E17" s="67"/>
      <c r="F17" s="67"/>
      <c r="G17" s="67"/>
      <c r="H17" s="67"/>
      <c r="I17" s="67"/>
      <c r="J17" s="68"/>
      <c r="K17" s="68"/>
      <c r="L17" s="68"/>
      <c r="M17" s="68"/>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85"/>
    </row>
    <row r="18" spans="1:58" ht="30" customHeight="1">
      <c r="A18" s="4"/>
      <c r="B18" s="84"/>
      <c r="C18" s="9"/>
      <c r="D18" s="66"/>
      <c r="E18" s="67"/>
      <c r="F18" s="67"/>
      <c r="G18" s="67"/>
      <c r="H18" s="67"/>
      <c r="I18" s="67"/>
      <c r="J18" s="68"/>
      <c r="K18" s="68"/>
      <c r="L18" s="68"/>
      <c r="M18" s="68"/>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85"/>
    </row>
    <row r="19" spans="1:58" ht="30" customHeight="1">
      <c r="A19" s="4"/>
      <c r="B19" s="84"/>
      <c r="C19" s="9"/>
      <c r="D19" s="66"/>
      <c r="E19" s="67"/>
      <c r="F19" s="67"/>
      <c r="G19" s="67"/>
      <c r="H19" s="67"/>
      <c r="I19" s="67"/>
      <c r="J19" s="68"/>
      <c r="K19" s="68"/>
      <c r="L19" s="68"/>
      <c r="M19" s="68"/>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85"/>
    </row>
    <row r="20" spans="1:58" ht="30" customHeight="1">
      <c r="A20" s="4"/>
      <c r="B20" s="84"/>
      <c r="C20" s="9"/>
      <c r="D20" s="66"/>
      <c r="E20" s="67"/>
      <c r="F20" s="67"/>
      <c r="G20" s="67"/>
      <c r="H20" s="67"/>
      <c r="I20" s="67"/>
      <c r="J20" s="68"/>
      <c r="K20" s="68"/>
      <c r="L20" s="68"/>
      <c r="M20" s="68"/>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85"/>
    </row>
    <row r="21" spans="1:58" ht="30" customHeight="1">
      <c r="A21" s="4"/>
      <c r="B21" s="84"/>
      <c r="C21" s="9"/>
      <c r="D21" s="66"/>
      <c r="E21" s="67"/>
      <c r="F21" s="67"/>
      <c r="G21" s="67"/>
      <c r="H21" s="67"/>
      <c r="I21" s="67"/>
      <c r="J21" s="68"/>
      <c r="K21" s="68"/>
      <c r="L21" s="68"/>
      <c r="M21" s="68"/>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85"/>
    </row>
    <row r="22" spans="1:58" ht="30" customHeight="1">
      <c r="A22" s="4"/>
      <c r="B22" s="84"/>
      <c r="C22" s="9"/>
      <c r="D22" s="66"/>
      <c r="E22" s="67"/>
      <c r="F22" s="67"/>
      <c r="G22" s="67"/>
      <c r="H22" s="67"/>
      <c r="I22" s="67"/>
      <c r="J22" s="68"/>
      <c r="K22" s="68"/>
      <c r="L22" s="68"/>
      <c r="M22" s="68"/>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85"/>
    </row>
    <row r="23" spans="1:58" ht="30" customHeight="1">
      <c r="A23" s="4"/>
      <c r="B23" s="84"/>
      <c r="C23" s="9"/>
      <c r="D23" s="66"/>
      <c r="E23" s="67"/>
      <c r="F23" s="67"/>
      <c r="G23" s="67"/>
      <c r="H23" s="67"/>
      <c r="I23" s="67"/>
      <c r="J23" s="68"/>
      <c r="K23" s="68"/>
      <c r="L23" s="68"/>
      <c r="M23" s="68"/>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85"/>
    </row>
    <row r="24" spans="1:58" ht="30" customHeight="1">
      <c r="A24" s="4"/>
      <c r="B24" s="84"/>
      <c r="C24" s="9"/>
      <c r="D24" s="66"/>
      <c r="E24" s="67"/>
      <c r="F24" s="67"/>
      <c r="G24" s="67"/>
      <c r="H24" s="67"/>
      <c r="I24" s="67"/>
      <c r="J24" s="68"/>
      <c r="K24" s="68"/>
      <c r="L24" s="68"/>
      <c r="M24" s="68"/>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85"/>
    </row>
    <row r="25" spans="1:58" ht="30" customHeight="1">
      <c r="A25" s="4"/>
      <c r="B25" s="84"/>
      <c r="C25" s="9"/>
      <c r="D25" s="66"/>
      <c r="E25" s="67"/>
      <c r="F25" s="67"/>
      <c r="G25" s="67"/>
      <c r="H25" s="67"/>
      <c r="I25" s="67"/>
      <c r="J25" s="68"/>
      <c r="K25" s="68"/>
      <c r="L25" s="68"/>
      <c r="M25" s="68"/>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85"/>
    </row>
    <row r="26" spans="1:58" ht="6" customHeight="1">
      <c r="A26" s="4"/>
      <c r="B26" s="87"/>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88"/>
    </row>
    <row r="27" spans="1:58" ht="12.75"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row>
    <row r="28" spans="1:58" ht="12.75" customHeight="1">
      <c r="A28" s="4"/>
      <c r="B28" s="4"/>
      <c r="C28" s="4" t="s">
        <v>80</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row>
    <row r="29" spans="1:58" ht="12.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row>
    <row r="30" spans="1:58" ht="12.75" customHeigh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row>
    <row r="31" spans="1:58" ht="12.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row>
    <row r="32" spans="1:58" ht="12.75" customHeight="1">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row>
    <row r="33" spans="1:58" ht="12.75" customHeigh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row>
    <row r="34" spans="1:58"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row>
    <row r="35" spans="1:58" ht="12.7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row>
    <row r="36" spans="1:58" ht="12.7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row>
    <row r="37" spans="1:58" ht="12.75" customHeigh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row>
    <row r="38" spans="1:58"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row>
    <row r="39" spans="1:58"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row>
    <row r="40" spans="1:58"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row>
    <row r="41" spans="1:58"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row>
    <row r="42" spans="1:58"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row>
    <row r="43" spans="1:58"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row>
    <row r="44" spans="1:58"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row>
    <row r="45" spans="1:58"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row>
    <row r="46" spans="1:58"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row>
    <row r="47" spans="1:58"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row>
    <row r="48" spans="1:58"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row>
    <row r="49" spans="1:58"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row>
    <row r="50" spans="1:58"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row>
    <row r="51" spans="1:58"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row>
    <row r="52" spans="1:58"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row>
    <row r="53" spans="1:58"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row>
    <row r="54" spans="1:58"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row>
    <row r="55" spans="1:58"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row>
    <row r="56" spans="1:58"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row>
    <row r="57" spans="1:58"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row>
    <row r="58" spans="1:58"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row>
    <row r="59" spans="1:58"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row>
    <row r="60" spans="1:58"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row>
    <row r="61" spans="1:58"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row>
    <row r="62" spans="1:58"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row>
    <row r="63" spans="1:58"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row>
    <row r="64" spans="1:58"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row>
    <row r="65" spans="1:58"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row>
    <row r="66" spans="1:58"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row>
    <row r="67" spans="1:58"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row>
    <row r="68" spans="1:58"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row>
    <row r="69" spans="1:58"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row>
    <row r="70" spans="1:58"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row>
    <row r="71" spans="1:58"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row>
    <row r="72" spans="1:58"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row>
    <row r="73" spans="1:58"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row>
    <row r="74" spans="1:58"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row>
    <row r="75" spans="1:58"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row>
    <row r="76" spans="1:58"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row>
    <row r="77" spans="1:58"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row>
    <row r="78" spans="1:58"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row>
    <row r="79" spans="1:58"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row>
    <row r="80" spans="1:58"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row>
    <row r="81" spans="1:58"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row>
    <row r="82" spans="1:58"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row>
    <row r="83" spans="1:58"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row>
    <row r="84" spans="1:58"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row>
    <row r="85" spans="1:58"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row>
    <row r="86" spans="1:58"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row>
    <row r="87" spans="1:58"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row>
    <row r="88" spans="1:58"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row>
    <row r="89" spans="1:58"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row>
    <row r="90" spans="1:58"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row>
    <row r="91" spans="1:58"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row>
    <row r="92" spans="1:58"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row>
    <row r="93" spans="1:58"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row>
    <row r="94" spans="1:58"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row>
    <row r="95" spans="1:58"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row>
    <row r="96" spans="1:58"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row>
    <row r="97" spans="1:58"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row>
    <row r="98" spans="1:58"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row>
    <row r="99" spans="1:58"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row>
    <row r="100" spans="1:58"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row>
  </sheetData>
  <mergeCells count="19">
    <mergeCell ref="AL8:AO8"/>
    <mergeCell ref="J8:M8"/>
    <mergeCell ref="Z8:AC8"/>
    <mergeCell ref="N8:Q8"/>
    <mergeCell ref="R8:U8"/>
    <mergeCell ref="V8:Y8"/>
    <mergeCell ref="C3:BE3"/>
    <mergeCell ref="J7:BE7"/>
    <mergeCell ref="C4:BE4"/>
    <mergeCell ref="C5:BE5"/>
    <mergeCell ref="E7:I8"/>
    <mergeCell ref="C7:C9"/>
    <mergeCell ref="D7:D9"/>
    <mergeCell ref="AP8:AS8"/>
    <mergeCell ref="AD8:AG8"/>
    <mergeCell ref="BB8:BE8"/>
    <mergeCell ref="AX8:BA8"/>
    <mergeCell ref="AT8:AW8"/>
    <mergeCell ref="AH8:AK8"/>
  </mergeCells>
  <printOptions horizontalCentered="1" verticalCentered="1"/>
  <pageMargins left="1.6929133858267718" right="0.70866141732283472" top="0.74803149606299213" bottom="0.74803149606299213" header="0" footer="0"/>
  <pageSetup paperSize="5"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00"/>
  <sheetViews>
    <sheetView workbookViewId="0"/>
  </sheetViews>
  <sheetFormatPr baseColWidth="10" defaultColWidth="14.42578125" defaultRowHeight="15" customHeight="1"/>
  <cols>
    <col min="1" max="1" width="1.28515625" customWidth="1"/>
    <col min="2" max="2" width="1" customWidth="1"/>
    <col min="3" max="3" width="169" customWidth="1"/>
    <col min="4" max="4" width="26.7109375" hidden="1" customWidth="1"/>
    <col min="5" max="5" width="1" customWidth="1"/>
    <col min="6" max="6" width="3.140625" customWidth="1"/>
    <col min="7" max="7" width="8.28515625" customWidth="1"/>
    <col min="8" max="11" width="11.42578125" customWidth="1"/>
  </cols>
  <sheetData>
    <row r="1" spans="1:11" ht="6.75" customHeight="1">
      <c r="A1" s="69"/>
      <c r="B1" s="69"/>
      <c r="C1" s="69"/>
      <c r="D1" s="69"/>
      <c r="E1" s="69"/>
      <c r="F1" s="69"/>
      <c r="G1" s="69"/>
      <c r="H1" s="69"/>
      <c r="I1" s="69"/>
      <c r="J1" s="69"/>
      <c r="K1" s="69"/>
    </row>
    <row r="2" spans="1:11" ht="6" customHeight="1">
      <c r="A2" s="69"/>
      <c r="B2" s="70"/>
      <c r="C2" s="71"/>
      <c r="D2" s="71"/>
      <c r="E2" s="72"/>
      <c r="F2" s="69"/>
      <c r="G2" s="69"/>
      <c r="H2" s="69"/>
      <c r="I2" s="69"/>
      <c r="J2" s="69"/>
      <c r="K2" s="69"/>
    </row>
    <row r="3" spans="1:11" ht="12.75" customHeight="1">
      <c r="A3" s="69"/>
      <c r="B3" s="119"/>
      <c r="C3" s="73" t="s">
        <v>637</v>
      </c>
      <c r="D3" s="74"/>
      <c r="E3" s="120"/>
      <c r="F3" s="69"/>
      <c r="G3" s="69"/>
      <c r="H3" s="69"/>
      <c r="I3" s="69"/>
      <c r="J3" s="69"/>
      <c r="K3" s="69"/>
    </row>
    <row r="4" spans="1:11" ht="12.75" customHeight="1">
      <c r="A4" s="69"/>
      <c r="B4" s="119"/>
      <c r="C4" s="74" t="s">
        <v>638</v>
      </c>
      <c r="D4" s="74" t="s">
        <v>639</v>
      </c>
      <c r="E4" s="120"/>
      <c r="F4" s="69"/>
      <c r="G4" s="69"/>
      <c r="H4" s="69"/>
      <c r="I4" s="69"/>
      <c r="J4" s="69"/>
      <c r="K4" s="69"/>
    </row>
    <row r="5" spans="1:11" ht="12.75" customHeight="1">
      <c r="A5" s="69"/>
      <c r="B5" s="119"/>
      <c r="C5" s="74" t="s">
        <v>640</v>
      </c>
      <c r="D5" s="74" t="s">
        <v>641</v>
      </c>
      <c r="E5" s="120"/>
      <c r="F5" s="69"/>
      <c r="G5" s="69"/>
      <c r="H5" s="69"/>
      <c r="I5" s="69"/>
      <c r="J5" s="69"/>
      <c r="K5" s="69"/>
    </row>
    <row r="6" spans="1:11" ht="12.75" customHeight="1">
      <c r="A6" s="69"/>
      <c r="B6" s="119"/>
      <c r="C6" s="74" t="s">
        <v>642</v>
      </c>
      <c r="D6" s="74" t="s">
        <v>643</v>
      </c>
      <c r="E6" s="120"/>
      <c r="F6" s="69"/>
      <c r="G6" s="69"/>
      <c r="H6" s="69"/>
      <c r="I6" s="69"/>
      <c r="J6" s="69"/>
      <c r="K6" s="69"/>
    </row>
    <row r="7" spans="1:11" ht="12.75" customHeight="1">
      <c r="A7" s="69"/>
      <c r="B7" s="119"/>
      <c r="C7" s="74" t="s">
        <v>644</v>
      </c>
      <c r="D7" s="74" t="s">
        <v>645</v>
      </c>
      <c r="E7" s="120"/>
      <c r="F7" s="69"/>
      <c r="G7" s="69"/>
      <c r="H7" s="69"/>
      <c r="I7" s="69"/>
      <c r="J7" s="69"/>
      <c r="K7" s="69"/>
    </row>
    <row r="8" spans="1:11" ht="12.75" customHeight="1">
      <c r="A8" s="69"/>
      <c r="B8" s="119"/>
      <c r="C8" s="74" t="s">
        <v>646</v>
      </c>
      <c r="D8" s="74" t="s">
        <v>647</v>
      </c>
      <c r="E8" s="120"/>
      <c r="F8" s="69"/>
      <c r="G8" s="69"/>
      <c r="H8" s="69"/>
      <c r="I8" s="69"/>
      <c r="J8" s="69"/>
      <c r="K8" s="69"/>
    </row>
    <row r="9" spans="1:11" ht="12.75" customHeight="1">
      <c r="A9" s="69"/>
      <c r="B9" s="119"/>
      <c r="C9" s="74" t="s">
        <v>648</v>
      </c>
      <c r="D9" s="74" t="s">
        <v>649</v>
      </c>
      <c r="E9" s="120"/>
      <c r="F9" s="69"/>
      <c r="G9" s="69"/>
      <c r="H9" s="69"/>
      <c r="I9" s="69"/>
      <c r="J9" s="69"/>
      <c r="K9" s="69"/>
    </row>
    <row r="10" spans="1:11" ht="12.75" customHeight="1">
      <c r="A10" s="69"/>
      <c r="B10" s="119"/>
      <c r="C10" s="74" t="s">
        <v>650</v>
      </c>
      <c r="D10" s="74" t="s">
        <v>651</v>
      </c>
      <c r="E10" s="120"/>
      <c r="F10" s="69"/>
      <c r="G10" s="69"/>
      <c r="H10" s="69"/>
      <c r="I10" s="69"/>
      <c r="J10" s="69"/>
      <c r="K10" s="69"/>
    </row>
    <row r="11" spans="1:11" ht="12.75" customHeight="1">
      <c r="A11" s="69"/>
      <c r="B11" s="119"/>
      <c r="C11" s="74" t="s">
        <v>652</v>
      </c>
      <c r="D11" s="74" t="s">
        <v>653</v>
      </c>
      <c r="E11" s="120"/>
      <c r="F11" s="69"/>
      <c r="G11" s="69"/>
      <c r="H11" s="69"/>
      <c r="I11" s="69"/>
      <c r="J11" s="69"/>
      <c r="K11" s="69"/>
    </row>
    <row r="12" spans="1:11" ht="12.75" customHeight="1">
      <c r="A12" s="69"/>
      <c r="B12" s="119"/>
      <c r="C12" s="74" t="s">
        <v>654</v>
      </c>
      <c r="D12" s="74" t="s">
        <v>655</v>
      </c>
      <c r="E12" s="120"/>
      <c r="F12" s="69"/>
      <c r="G12" s="69"/>
      <c r="H12" s="69"/>
      <c r="I12" s="69"/>
      <c r="J12" s="69"/>
      <c r="K12" s="69"/>
    </row>
    <row r="13" spans="1:11" ht="12.75" customHeight="1">
      <c r="A13" s="69"/>
      <c r="B13" s="119"/>
      <c r="C13" s="74" t="s">
        <v>656</v>
      </c>
      <c r="D13" s="74" t="s">
        <v>657</v>
      </c>
      <c r="E13" s="120"/>
      <c r="F13" s="69"/>
      <c r="G13" s="69"/>
      <c r="H13" s="69"/>
      <c r="I13" s="69"/>
      <c r="J13" s="69"/>
      <c r="K13" s="69"/>
    </row>
    <row r="14" spans="1:11" ht="12.75" customHeight="1">
      <c r="A14" s="69"/>
      <c r="B14" s="119"/>
      <c r="C14" s="74" t="s">
        <v>658</v>
      </c>
      <c r="D14" s="74" t="s">
        <v>659</v>
      </c>
      <c r="E14" s="120"/>
      <c r="F14" s="69"/>
      <c r="G14" s="69"/>
      <c r="H14" s="69"/>
      <c r="I14" s="69"/>
      <c r="J14" s="69"/>
      <c r="K14" s="69"/>
    </row>
    <row r="15" spans="1:11" ht="12.75" customHeight="1">
      <c r="A15" s="69"/>
      <c r="B15" s="119"/>
      <c r="C15" s="74" t="s">
        <v>660</v>
      </c>
      <c r="D15" s="74" t="s">
        <v>661</v>
      </c>
      <c r="E15" s="120"/>
      <c r="F15" s="69"/>
      <c r="G15" s="69"/>
      <c r="H15" s="69"/>
      <c r="I15" s="69"/>
      <c r="J15" s="69"/>
      <c r="K15" s="69"/>
    </row>
    <row r="16" spans="1:11" ht="12.75" customHeight="1">
      <c r="A16" s="69"/>
      <c r="B16" s="119"/>
      <c r="C16" s="74" t="s">
        <v>662</v>
      </c>
      <c r="D16" s="74" t="s">
        <v>663</v>
      </c>
      <c r="E16" s="120"/>
      <c r="F16" s="69"/>
      <c r="G16" s="69"/>
      <c r="H16" s="69"/>
      <c r="I16" s="69"/>
      <c r="J16" s="69"/>
      <c r="K16" s="69"/>
    </row>
    <row r="17" spans="1:11" ht="6" customHeight="1">
      <c r="A17" s="69"/>
      <c r="B17" s="121"/>
      <c r="C17" s="75"/>
      <c r="D17" s="75"/>
      <c r="E17" s="122"/>
      <c r="F17" s="69"/>
      <c r="G17" s="69"/>
      <c r="H17" s="69"/>
      <c r="I17" s="69"/>
      <c r="J17" s="69"/>
      <c r="K17" s="69"/>
    </row>
    <row r="18" spans="1:11" ht="12.75" customHeight="1">
      <c r="A18" s="69"/>
      <c r="B18" s="69"/>
      <c r="C18" s="69"/>
      <c r="D18" s="69"/>
      <c r="E18" s="69"/>
      <c r="F18" s="69"/>
      <c r="G18" s="69"/>
      <c r="H18" s="69"/>
      <c r="I18" s="69"/>
      <c r="J18" s="69"/>
      <c r="K18" s="69"/>
    </row>
    <row r="19" spans="1:11" ht="12.75" customHeight="1">
      <c r="A19" s="69"/>
      <c r="B19" s="69"/>
      <c r="C19" s="76" t="s">
        <v>80</v>
      </c>
      <c r="D19" s="69"/>
      <c r="E19" s="69"/>
      <c r="F19" s="69"/>
      <c r="G19" s="69"/>
      <c r="H19" s="69"/>
      <c r="I19" s="69"/>
      <c r="J19" s="69"/>
      <c r="K19" s="69"/>
    </row>
    <row r="20" spans="1:11" ht="12.75" customHeight="1">
      <c r="A20" s="69"/>
      <c r="B20" s="69"/>
      <c r="C20" s="69"/>
      <c r="D20" s="69"/>
      <c r="E20" s="69"/>
      <c r="F20" s="69"/>
      <c r="G20" s="69"/>
      <c r="H20" s="69"/>
      <c r="I20" s="69"/>
      <c r="J20" s="69"/>
      <c r="K20" s="69"/>
    </row>
    <row r="21" spans="1:11" ht="12.75" customHeight="1">
      <c r="A21" s="69"/>
      <c r="B21" s="69"/>
      <c r="C21" s="69"/>
      <c r="D21" s="69"/>
      <c r="E21" s="69"/>
      <c r="F21" s="69"/>
      <c r="G21" s="69"/>
      <c r="H21" s="69"/>
      <c r="I21" s="69"/>
      <c r="J21" s="69"/>
      <c r="K21" s="69"/>
    </row>
    <row r="22" spans="1:11" ht="12.75" customHeight="1">
      <c r="A22" s="69"/>
      <c r="B22" s="69"/>
      <c r="C22" s="69"/>
      <c r="D22" s="69"/>
      <c r="E22" s="69"/>
      <c r="F22" s="69"/>
      <c r="G22" s="69"/>
      <c r="H22" s="69"/>
      <c r="I22" s="69"/>
      <c r="J22" s="69"/>
      <c r="K22" s="69"/>
    </row>
    <row r="23" spans="1:11" ht="12.75" customHeight="1">
      <c r="A23" s="69"/>
      <c r="B23" s="69"/>
      <c r="C23" s="69"/>
      <c r="D23" s="69"/>
      <c r="E23" s="69"/>
      <c r="F23" s="69"/>
      <c r="G23" s="69"/>
      <c r="H23" s="69"/>
      <c r="I23" s="69"/>
      <c r="J23" s="69"/>
      <c r="K23" s="69"/>
    </row>
    <row r="24" spans="1:11" ht="12.75" customHeight="1">
      <c r="A24" s="69"/>
      <c r="B24" s="69"/>
      <c r="C24" s="69"/>
      <c r="D24" s="69"/>
      <c r="E24" s="69"/>
      <c r="F24" s="69"/>
      <c r="G24" s="69"/>
      <c r="H24" s="69"/>
      <c r="I24" s="69"/>
      <c r="J24" s="69"/>
      <c r="K24" s="69"/>
    </row>
    <row r="25" spans="1:11" ht="12.75" customHeight="1">
      <c r="A25" s="69"/>
      <c r="B25" s="69"/>
      <c r="C25" s="69"/>
      <c r="D25" s="69"/>
      <c r="E25" s="69"/>
      <c r="F25" s="69"/>
      <c r="G25" s="69"/>
      <c r="H25" s="69"/>
      <c r="I25" s="69"/>
      <c r="J25" s="69"/>
      <c r="K25" s="69"/>
    </row>
    <row r="26" spans="1:11" ht="12.75" customHeight="1">
      <c r="A26" s="69"/>
      <c r="B26" s="69"/>
      <c r="C26" s="69"/>
      <c r="D26" s="69"/>
      <c r="E26" s="69"/>
      <c r="F26" s="69"/>
      <c r="G26" s="69"/>
      <c r="H26" s="69"/>
      <c r="I26" s="69"/>
      <c r="J26" s="69"/>
      <c r="K26" s="69"/>
    </row>
    <row r="27" spans="1:11" ht="12.75" customHeight="1">
      <c r="A27" s="69"/>
      <c r="B27" s="69"/>
      <c r="C27" s="69"/>
      <c r="D27" s="69"/>
      <c r="E27" s="69"/>
      <c r="F27" s="69"/>
      <c r="G27" s="69"/>
      <c r="H27" s="69"/>
      <c r="I27" s="69"/>
      <c r="J27" s="69"/>
      <c r="K27" s="69"/>
    </row>
    <row r="28" spans="1:11" ht="12.75" customHeight="1">
      <c r="A28" s="69"/>
      <c r="B28" s="69"/>
      <c r="C28" s="69"/>
      <c r="D28" s="69"/>
      <c r="E28" s="69"/>
      <c r="F28" s="69"/>
      <c r="G28" s="69"/>
      <c r="H28" s="69"/>
      <c r="I28" s="69"/>
      <c r="J28" s="69"/>
      <c r="K28" s="69"/>
    </row>
    <row r="29" spans="1:11" ht="12.75" customHeight="1">
      <c r="A29" s="69"/>
      <c r="B29" s="69"/>
      <c r="C29" s="69"/>
      <c r="D29" s="69"/>
      <c r="E29" s="69"/>
      <c r="F29" s="69"/>
      <c r="G29" s="69"/>
      <c r="H29" s="69"/>
      <c r="I29" s="69"/>
      <c r="J29" s="69"/>
      <c r="K29" s="69"/>
    </row>
    <row r="30" spans="1:11" ht="12.75" customHeight="1">
      <c r="A30" s="69"/>
      <c r="B30" s="69"/>
      <c r="C30" s="69"/>
      <c r="D30" s="69"/>
      <c r="E30" s="69"/>
      <c r="F30" s="69"/>
      <c r="G30" s="69"/>
      <c r="H30" s="69"/>
      <c r="I30" s="69"/>
      <c r="J30" s="69"/>
      <c r="K30" s="69"/>
    </row>
    <row r="31" spans="1:11" ht="12.75" customHeight="1">
      <c r="A31" s="69"/>
      <c r="B31" s="69"/>
      <c r="C31" s="69"/>
      <c r="D31" s="69"/>
      <c r="E31" s="69"/>
      <c r="F31" s="69"/>
      <c r="G31" s="69"/>
      <c r="H31" s="69"/>
      <c r="I31" s="69"/>
      <c r="J31" s="69"/>
      <c r="K31" s="69"/>
    </row>
    <row r="32" spans="1:11" ht="12.75" customHeight="1">
      <c r="A32" s="69"/>
      <c r="B32" s="69"/>
      <c r="C32" s="69"/>
      <c r="D32" s="69"/>
      <c r="E32" s="69"/>
      <c r="F32" s="69"/>
      <c r="G32" s="69"/>
      <c r="H32" s="69"/>
      <c r="I32" s="69"/>
      <c r="J32" s="69"/>
      <c r="K32" s="69"/>
    </row>
    <row r="33" spans="1:11" ht="12.75" customHeight="1">
      <c r="A33" s="69"/>
      <c r="B33" s="69"/>
      <c r="C33" s="69"/>
      <c r="D33" s="69"/>
      <c r="E33" s="69"/>
      <c r="F33" s="69"/>
      <c r="G33" s="69"/>
      <c r="H33" s="69"/>
      <c r="I33" s="69"/>
      <c r="J33" s="69"/>
      <c r="K33" s="69"/>
    </row>
    <row r="34" spans="1:11" ht="12.75" customHeight="1">
      <c r="A34" s="69"/>
      <c r="B34" s="69"/>
      <c r="C34" s="69"/>
      <c r="D34" s="69"/>
      <c r="E34" s="69"/>
      <c r="F34" s="69"/>
      <c r="G34" s="69"/>
      <c r="H34" s="69"/>
      <c r="I34" s="69"/>
      <c r="J34" s="69"/>
      <c r="K34" s="69"/>
    </row>
    <row r="35" spans="1:11" ht="12.75" customHeight="1">
      <c r="A35" s="69"/>
      <c r="B35" s="69"/>
      <c r="C35" s="69"/>
      <c r="D35" s="69"/>
      <c r="E35" s="69"/>
      <c r="F35" s="69"/>
      <c r="G35" s="69"/>
      <c r="H35" s="69"/>
      <c r="I35" s="69"/>
      <c r="J35" s="69"/>
      <c r="K35" s="69"/>
    </row>
    <row r="36" spans="1:11" ht="12.75" customHeight="1">
      <c r="A36" s="69"/>
      <c r="B36" s="69"/>
      <c r="C36" s="69"/>
      <c r="D36" s="69"/>
      <c r="E36" s="69"/>
      <c r="F36" s="69"/>
      <c r="G36" s="69"/>
      <c r="H36" s="69"/>
      <c r="I36" s="69"/>
      <c r="J36" s="69"/>
      <c r="K36" s="69"/>
    </row>
    <row r="37" spans="1:11" ht="12.75" customHeight="1">
      <c r="A37" s="69"/>
      <c r="B37" s="69"/>
      <c r="C37" s="69"/>
      <c r="D37" s="77" t="s">
        <v>664</v>
      </c>
      <c r="E37" s="77" t="s">
        <v>665</v>
      </c>
      <c r="F37" s="77" t="s">
        <v>666</v>
      </c>
      <c r="G37" s="77" t="s">
        <v>667</v>
      </c>
      <c r="H37" s="69"/>
      <c r="I37" s="69"/>
      <c r="J37" s="69"/>
      <c r="K37" s="69"/>
    </row>
    <row r="38" spans="1:11" ht="12.75" customHeight="1">
      <c r="A38" s="69"/>
      <c r="B38" s="69"/>
      <c r="C38" s="69"/>
      <c r="D38" s="4" t="s">
        <v>668</v>
      </c>
      <c r="E38" s="4" t="s">
        <v>669</v>
      </c>
      <c r="F38" s="4" t="s">
        <v>670</v>
      </c>
      <c r="G38" s="4" t="s">
        <v>671</v>
      </c>
      <c r="H38" s="69"/>
      <c r="I38" s="69"/>
      <c r="J38" s="69"/>
      <c r="K38" s="69"/>
    </row>
    <row r="39" spans="1:11" ht="12.75" customHeight="1">
      <c r="A39" s="69"/>
      <c r="B39" s="69"/>
      <c r="C39" s="69"/>
      <c r="D39" s="4" t="s">
        <v>672</v>
      </c>
      <c r="E39" s="4" t="s">
        <v>673</v>
      </c>
      <c r="F39" s="4" t="s">
        <v>674</v>
      </c>
      <c r="G39" s="4" t="s">
        <v>675</v>
      </c>
      <c r="H39" s="69"/>
      <c r="I39" s="69"/>
      <c r="J39" s="69"/>
      <c r="K39" s="69"/>
    </row>
    <row r="40" spans="1:11" ht="12.75" customHeight="1">
      <c r="A40" s="69"/>
      <c r="B40" s="69"/>
      <c r="C40" s="69"/>
      <c r="D40" s="4" t="s">
        <v>676</v>
      </c>
      <c r="E40" s="4" t="s">
        <v>677</v>
      </c>
      <c r="F40" s="4" t="s">
        <v>678</v>
      </c>
      <c r="G40" s="4" t="s">
        <v>679</v>
      </c>
      <c r="H40" s="69"/>
      <c r="I40" s="69"/>
      <c r="J40" s="69"/>
      <c r="K40" s="69"/>
    </row>
    <row r="41" spans="1:11" ht="12.75" customHeight="1">
      <c r="A41" s="69"/>
      <c r="B41" s="69"/>
      <c r="C41" s="69"/>
      <c r="D41" s="4" t="s">
        <v>680</v>
      </c>
      <c r="E41" s="4" t="s">
        <v>681</v>
      </c>
      <c r="F41" s="4" t="s">
        <v>682</v>
      </c>
      <c r="G41" s="4" t="s">
        <v>683</v>
      </c>
      <c r="H41" s="69"/>
      <c r="I41" s="69"/>
      <c r="J41" s="69"/>
      <c r="K41" s="69"/>
    </row>
    <row r="42" spans="1:11" ht="12.75" customHeight="1">
      <c r="A42" s="69"/>
      <c r="B42" s="69"/>
      <c r="C42" s="69"/>
      <c r="D42" s="4" t="s">
        <v>684</v>
      </c>
      <c r="E42" s="4"/>
      <c r="F42" s="4" t="s">
        <v>685</v>
      </c>
      <c r="G42" s="4" t="s">
        <v>686</v>
      </c>
      <c r="H42" s="69"/>
      <c r="I42" s="69"/>
      <c r="J42" s="69"/>
      <c r="K42" s="69"/>
    </row>
    <row r="43" spans="1:11" ht="12.75" customHeight="1">
      <c r="A43" s="69"/>
      <c r="B43" s="69"/>
      <c r="C43" s="69"/>
      <c r="D43" s="4" t="s">
        <v>687</v>
      </c>
      <c r="E43" s="4"/>
      <c r="F43" s="4"/>
      <c r="G43" s="4" t="s">
        <v>688</v>
      </c>
      <c r="H43" s="69"/>
      <c r="I43" s="69"/>
      <c r="J43" s="69"/>
      <c r="K43" s="69"/>
    </row>
    <row r="44" spans="1:11" ht="12.75" customHeight="1">
      <c r="A44" s="69"/>
      <c r="B44" s="69"/>
      <c r="C44" s="69"/>
      <c r="D44" s="4"/>
      <c r="E44" s="4"/>
      <c r="F44" s="4"/>
      <c r="G44" s="4" t="s">
        <v>689</v>
      </c>
      <c r="H44" s="69"/>
      <c r="I44" s="69"/>
      <c r="J44" s="69"/>
      <c r="K44" s="69"/>
    </row>
    <row r="45" spans="1:11" ht="12.75" customHeight="1">
      <c r="A45" s="69"/>
      <c r="B45" s="69"/>
      <c r="C45" s="69"/>
      <c r="D45" s="69"/>
      <c r="E45" s="69"/>
      <c r="F45" s="69"/>
      <c r="G45" s="69"/>
      <c r="H45" s="69"/>
      <c r="I45" s="69"/>
      <c r="J45" s="69"/>
      <c r="K45" s="69"/>
    </row>
    <row r="46" spans="1:11" ht="12.75" customHeight="1">
      <c r="A46" s="69"/>
      <c r="B46" s="69"/>
      <c r="C46" s="69"/>
      <c r="D46" s="69"/>
      <c r="E46" s="69"/>
      <c r="F46" s="69"/>
      <c r="G46" s="69"/>
      <c r="H46" s="69"/>
      <c r="I46" s="69"/>
      <c r="J46" s="69"/>
      <c r="K46" s="69"/>
    </row>
    <row r="47" spans="1:11" ht="12.75" customHeight="1">
      <c r="A47" s="69"/>
      <c r="B47" s="69"/>
      <c r="C47" s="69"/>
      <c r="D47" s="69"/>
      <c r="E47" s="69"/>
      <c r="F47" s="69"/>
      <c r="G47" s="69"/>
      <c r="H47" s="69"/>
      <c r="I47" s="69"/>
      <c r="J47" s="69"/>
      <c r="K47" s="69"/>
    </row>
    <row r="48" spans="1:11" ht="12.75" customHeight="1">
      <c r="A48" s="69"/>
      <c r="B48" s="69"/>
      <c r="C48" s="69"/>
      <c r="D48" s="69"/>
      <c r="E48" s="69"/>
      <c r="F48" s="69"/>
      <c r="G48" s="69"/>
      <c r="H48" s="69"/>
      <c r="I48" s="69"/>
      <c r="J48" s="69"/>
      <c r="K48" s="69"/>
    </row>
    <row r="49" spans="1:11" ht="12.75" customHeight="1">
      <c r="A49" s="69"/>
      <c r="B49" s="69"/>
      <c r="C49" s="69"/>
      <c r="D49" s="69"/>
      <c r="E49" s="69"/>
      <c r="F49" s="69"/>
      <c r="G49" s="69"/>
      <c r="H49" s="69"/>
      <c r="I49" s="69"/>
      <c r="J49" s="69"/>
      <c r="K49" s="69"/>
    </row>
    <row r="50" spans="1:11" ht="12.75" customHeight="1">
      <c r="A50" s="69"/>
      <c r="B50" s="69"/>
      <c r="C50" s="69"/>
      <c r="D50" s="69"/>
      <c r="E50" s="69"/>
      <c r="F50" s="69"/>
      <c r="G50" s="69"/>
      <c r="H50" s="69"/>
      <c r="I50" s="69"/>
      <c r="J50" s="69"/>
      <c r="K50" s="69"/>
    </row>
    <row r="51" spans="1:11" ht="12.75" customHeight="1">
      <c r="A51" s="69"/>
      <c r="B51" s="69"/>
      <c r="C51" s="69"/>
      <c r="D51" s="69"/>
      <c r="E51" s="69"/>
      <c r="F51" s="69"/>
      <c r="G51" s="69"/>
      <c r="H51" s="69"/>
      <c r="I51" s="69"/>
      <c r="J51" s="69"/>
      <c r="K51" s="69"/>
    </row>
    <row r="52" spans="1:11" ht="12.75" customHeight="1">
      <c r="A52" s="69"/>
      <c r="B52" s="69"/>
      <c r="C52" s="69"/>
      <c r="D52" s="69"/>
      <c r="E52" s="69"/>
      <c r="F52" s="69"/>
      <c r="G52" s="69"/>
      <c r="H52" s="69"/>
      <c r="I52" s="69"/>
      <c r="J52" s="69"/>
      <c r="K52" s="69"/>
    </row>
    <row r="53" spans="1:11" ht="12.75" customHeight="1">
      <c r="A53" s="69"/>
      <c r="B53" s="69"/>
      <c r="C53" s="69"/>
      <c r="D53" s="69"/>
      <c r="E53" s="69"/>
      <c r="F53" s="69"/>
      <c r="G53" s="69"/>
      <c r="H53" s="69"/>
      <c r="I53" s="69"/>
      <c r="J53" s="69"/>
      <c r="K53" s="69"/>
    </row>
    <row r="54" spans="1:11" ht="12.75" customHeight="1">
      <c r="A54" s="69"/>
      <c r="B54" s="69"/>
      <c r="C54" s="69"/>
      <c r="D54" s="69"/>
      <c r="E54" s="69"/>
      <c r="F54" s="69"/>
      <c r="G54" s="69"/>
      <c r="H54" s="69"/>
      <c r="I54" s="69"/>
      <c r="J54" s="69"/>
      <c r="K54" s="69"/>
    </row>
    <row r="55" spans="1:11" ht="12.75" customHeight="1">
      <c r="A55" s="69"/>
      <c r="B55" s="69"/>
      <c r="C55" s="69"/>
      <c r="D55" s="69"/>
      <c r="E55" s="69"/>
      <c r="F55" s="69"/>
      <c r="G55" s="69"/>
      <c r="H55" s="69"/>
      <c r="I55" s="69"/>
      <c r="J55" s="69"/>
      <c r="K55" s="69"/>
    </row>
    <row r="56" spans="1:11" ht="12.75" customHeight="1">
      <c r="A56" s="69"/>
      <c r="B56" s="69"/>
      <c r="C56" s="69"/>
      <c r="D56" s="69"/>
      <c r="E56" s="69"/>
      <c r="F56" s="69"/>
      <c r="G56" s="69"/>
      <c r="H56" s="69"/>
      <c r="I56" s="69"/>
      <c r="J56" s="69"/>
      <c r="K56" s="69"/>
    </row>
    <row r="57" spans="1:11" ht="12.75" customHeight="1">
      <c r="A57" s="69"/>
      <c r="B57" s="69"/>
      <c r="C57" s="69"/>
      <c r="D57" s="69"/>
      <c r="E57" s="69"/>
      <c r="F57" s="69"/>
      <c r="G57" s="69"/>
      <c r="H57" s="69"/>
      <c r="I57" s="69"/>
      <c r="J57" s="69"/>
      <c r="K57" s="69"/>
    </row>
    <row r="58" spans="1:11" ht="12.75" customHeight="1">
      <c r="A58" s="69"/>
      <c r="B58" s="69"/>
      <c r="C58" s="69"/>
      <c r="D58" s="69"/>
      <c r="E58" s="69"/>
      <c r="F58" s="69"/>
      <c r="G58" s="69"/>
      <c r="H58" s="69"/>
      <c r="I58" s="69"/>
      <c r="J58" s="69"/>
      <c r="K58" s="69"/>
    </row>
    <row r="59" spans="1:11" ht="12.75" customHeight="1">
      <c r="A59" s="69"/>
      <c r="B59" s="69"/>
      <c r="C59" s="69"/>
      <c r="D59" s="69"/>
      <c r="E59" s="69"/>
      <c r="F59" s="69"/>
      <c r="G59" s="69"/>
      <c r="H59" s="69"/>
      <c r="I59" s="69"/>
      <c r="J59" s="69"/>
      <c r="K59" s="69"/>
    </row>
    <row r="60" spans="1:11" ht="12.75" customHeight="1">
      <c r="A60" s="69"/>
      <c r="B60" s="69"/>
      <c r="C60" s="69"/>
      <c r="D60" s="69"/>
      <c r="E60" s="69"/>
      <c r="F60" s="69"/>
      <c r="G60" s="69"/>
      <c r="H60" s="69"/>
      <c r="I60" s="69"/>
      <c r="J60" s="69"/>
      <c r="K60" s="69"/>
    </row>
    <row r="61" spans="1:11" ht="12.75" customHeight="1">
      <c r="A61" s="69"/>
      <c r="B61" s="69"/>
      <c r="C61" s="69"/>
      <c r="D61" s="69"/>
      <c r="E61" s="69"/>
      <c r="F61" s="69"/>
      <c r="G61" s="69"/>
      <c r="H61" s="69"/>
      <c r="I61" s="69"/>
      <c r="J61" s="69"/>
      <c r="K61" s="69"/>
    </row>
    <row r="62" spans="1:11" ht="12.75" customHeight="1">
      <c r="A62" s="69"/>
      <c r="B62" s="69"/>
      <c r="C62" s="69"/>
      <c r="D62" s="69"/>
      <c r="E62" s="69"/>
      <c r="F62" s="69"/>
      <c r="G62" s="69"/>
      <c r="H62" s="69"/>
      <c r="I62" s="69"/>
      <c r="J62" s="69"/>
      <c r="K62" s="69"/>
    </row>
    <row r="63" spans="1:11" ht="12.75" customHeight="1">
      <c r="A63" s="69"/>
      <c r="B63" s="69"/>
      <c r="C63" s="69"/>
      <c r="D63" s="69"/>
      <c r="E63" s="69"/>
      <c r="F63" s="69"/>
      <c r="G63" s="69"/>
      <c r="H63" s="69"/>
      <c r="I63" s="69"/>
      <c r="J63" s="69"/>
      <c r="K63" s="69"/>
    </row>
    <row r="64" spans="1:11" ht="12.75" customHeight="1">
      <c r="A64" s="69"/>
      <c r="B64" s="69"/>
      <c r="C64" s="69"/>
      <c r="D64" s="69"/>
      <c r="E64" s="69"/>
      <c r="F64" s="69"/>
      <c r="G64" s="69"/>
      <c r="H64" s="69"/>
      <c r="I64" s="69"/>
      <c r="J64" s="69"/>
      <c r="K64" s="69"/>
    </row>
    <row r="65" spans="1:11" ht="12.75" customHeight="1">
      <c r="A65" s="69"/>
      <c r="B65" s="69"/>
      <c r="C65" s="69"/>
      <c r="D65" s="69"/>
      <c r="E65" s="69"/>
      <c r="F65" s="69"/>
      <c r="G65" s="69"/>
      <c r="H65" s="69"/>
      <c r="I65" s="69"/>
      <c r="J65" s="69"/>
      <c r="K65" s="69"/>
    </row>
    <row r="66" spans="1:11" ht="12.75" customHeight="1">
      <c r="A66" s="69"/>
      <c r="B66" s="69"/>
      <c r="C66" s="69"/>
      <c r="D66" s="69"/>
      <c r="E66" s="69"/>
      <c r="F66" s="69"/>
      <c r="G66" s="69"/>
      <c r="H66" s="69"/>
      <c r="I66" s="69"/>
      <c r="J66" s="69"/>
      <c r="K66" s="69"/>
    </row>
    <row r="67" spans="1:11" ht="12.75" customHeight="1">
      <c r="A67" s="69"/>
      <c r="B67" s="69"/>
      <c r="C67" s="69"/>
      <c r="D67" s="69"/>
      <c r="E67" s="69"/>
      <c r="F67" s="69"/>
      <c r="G67" s="69"/>
      <c r="H67" s="69"/>
      <c r="I67" s="69"/>
      <c r="J67" s="69"/>
      <c r="K67" s="69"/>
    </row>
    <row r="68" spans="1:11" ht="12.75" customHeight="1">
      <c r="A68" s="69"/>
      <c r="B68" s="69"/>
      <c r="C68" s="69"/>
      <c r="D68" s="69"/>
      <c r="E68" s="69"/>
      <c r="F68" s="69"/>
      <c r="G68" s="69"/>
      <c r="H68" s="69"/>
      <c r="I68" s="69"/>
      <c r="J68" s="69"/>
      <c r="K68" s="69"/>
    </row>
    <row r="69" spans="1:11" ht="12.75" customHeight="1">
      <c r="A69" s="69"/>
      <c r="B69" s="69"/>
      <c r="C69" s="69"/>
      <c r="D69" s="69"/>
      <c r="E69" s="69"/>
      <c r="F69" s="69"/>
      <c r="G69" s="69"/>
      <c r="H69" s="69"/>
      <c r="I69" s="69"/>
      <c r="J69" s="69"/>
      <c r="K69" s="69"/>
    </row>
    <row r="70" spans="1:11" ht="12.75" customHeight="1">
      <c r="A70" s="69"/>
      <c r="B70" s="69"/>
      <c r="C70" s="69"/>
      <c r="D70" s="69"/>
      <c r="E70" s="69"/>
      <c r="F70" s="69"/>
      <c r="G70" s="69"/>
      <c r="H70" s="69"/>
      <c r="I70" s="69"/>
      <c r="J70" s="69"/>
      <c r="K70" s="69"/>
    </row>
    <row r="71" spans="1:11" ht="12.75" customHeight="1">
      <c r="A71" s="69"/>
      <c r="B71" s="69"/>
      <c r="C71" s="69"/>
      <c r="D71" s="69"/>
      <c r="E71" s="69"/>
      <c r="F71" s="69"/>
      <c r="G71" s="69"/>
      <c r="H71" s="69"/>
      <c r="I71" s="69"/>
      <c r="J71" s="69"/>
      <c r="K71" s="69"/>
    </row>
    <row r="72" spans="1:11" ht="12.75" customHeight="1">
      <c r="A72" s="69"/>
      <c r="B72" s="69"/>
      <c r="C72" s="69"/>
      <c r="D72" s="69"/>
      <c r="E72" s="69"/>
      <c r="F72" s="69"/>
      <c r="G72" s="69"/>
      <c r="H72" s="69"/>
      <c r="I72" s="69"/>
      <c r="J72" s="69"/>
      <c r="K72" s="69"/>
    </row>
    <row r="73" spans="1:11" ht="12.75" customHeight="1">
      <c r="A73" s="69"/>
      <c r="B73" s="69"/>
      <c r="C73" s="69"/>
      <c r="D73" s="69"/>
      <c r="E73" s="69"/>
      <c r="F73" s="69"/>
      <c r="G73" s="69"/>
      <c r="H73" s="69"/>
      <c r="I73" s="69"/>
      <c r="J73" s="69"/>
      <c r="K73" s="69"/>
    </row>
    <row r="74" spans="1:11" ht="12.75" customHeight="1">
      <c r="A74" s="69"/>
      <c r="B74" s="69"/>
      <c r="C74" s="69"/>
      <c r="D74" s="69"/>
      <c r="E74" s="69"/>
      <c r="F74" s="69"/>
      <c r="G74" s="69"/>
      <c r="H74" s="69"/>
      <c r="I74" s="69"/>
      <c r="J74" s="69"/>
      <c r="K74" s="69"/>
    </row>
    <row r="75" spans="1:11" ht="12.75" customHeight="1">
      <c r="A75" s="69"/>
      <c r="B75" s="69"/>
      <c r="C75" s="69"/>
      <c r="D75" s="69"/>
      <c r="E75" s="69"/>
      <c r="F75" s="69"/>
      <c r="G75" s="69"/>
      <c r="H75" s="69"/>
      <c r="I75" s="69"/>
      <c r="J75" s="69"/>
      <c r="K75" s="69"/>
    </row>
    <row r="76" spans="1:11" ht="12.75" customHeight="1">
      <c r="A76" s="69"/>
      <c r="B76" s="69"/>
      <c r="C76" s="69"/>
      <c r="D76" s="69"/>
      <c r="E76" s="69"/>
      <c r="F76" s="69"/>
      <c r="G76" s="69"/>
      <c r="H76" s="69"/>
      <c r="I76" s="69"/>
      <c r="J76" s="69"/>
      <c r="K76" s="69"/>
    </row>
    <row r="77" spans="1:11" ht="12.75" customHeight="1">
      <c r="A77" s="69"/>
      <c r="B77" s="69"/>
      <c r="C77" s="69"/>
      <c r="D77" s="69"/>
      <c r="E77" s="69"/>
      <c r="F77" s="69"/>
      <c r="G77" s="69"/>
      <c r="H77" s="69"/>
      <c r="I77" s="69"/>
      <c r="J77" s="69"/>
      <c r="K77" s="69"/>
    </row>
    <row r="78" spans="1:11" ht="12.75" customHeight="1">
      <c r="A78" s="69"/>
      <c r="B78" s="69"/>
      <c r="C78" s="69"/>
      <c r="D78" s="69"/>
      <c r="E78" s="69"/>
      <c r="F78" s="69"/>
      <c r="G78" s="69"/>
      <c r="H78" s="69"/>
      <c r="I78" s="69"/>
      <c r="J78" s="69"/>
      <c r="K78" s="69"/>
    </row>
    <row r="79" spans="1:11" ht="12.75" customHeight="1">
      <c r="A79" s="69"/>
      <c r="B79" s="69"/>
      <c r="C79" s="69"/>
      <c r="D79" s="69"/>
      <c r="E79" s="69"/>
      <c r="F79" s="69"/>
      <c r="G79" s="69"/>
      <c r="H79" s="69"/>
      <c r="I79" s="69"/>
      <c r="J79" s="69"/>
      <c r="K79" s="69"/>
    </row>
    <row r="80" spans="1:11" ht="12.75" customHeight="1">
      <c r="A80" s="69"/>
      <c r="B80" s="69"/>
      <c r="C80" s="69"/>
      <c r="D80" s="69"/>
      <c r="E80" s="69"/>
      <c r="F80" s="69"/>
      <c r="G80" s="69"/>
      <c r="H80" s="69"/>
      <c r="I80" s="69"/>
      <c r="J80" s="69"/>
      <c r="K80" s="69"/>
    </row>
    <row r="81" spans="1:11" ht="12.75" customHeight="1">
      <c r="A81" s="69"/>
      <c r="B81" s="69"/>
      <c r="C81" s="69"/>
      <c r="D81" s="69"/>
      <c r="E81" s="69"/>
      <c r="F81" s="69"/>
      <c r="G81" s="69"/>
      <c r="H81" s="69"/>
      <c r="I81" s="69"/>
      <c r="J81" s="69"/>
      <c r="K81" s="69"/>
    </row>
    <row r="82" spans="1:11" ht="12.75" customHeight="1">
      <c r="A82" s="69"/>
      <c r="B82" s="69"/>
      <c r="C82" s="69"/>
      <c r="D82" s="69"/>
      <c r="E82" s="69"/>
      <c r="F82" s="69"/>
      <c r="G82" s="69"/>
      <c r="H82" s="69"/>
      <c r="I82" s="69"/>
      <c r="J82" s="69"/>
      <c r="K82" s="69"/>
    </row>
    <row r="83" spans="1:11" ht="12.75" customHeight="1">
      <c r="A83" s="69"/>
      <c r="B83" s="69"/>
      <c r="C83" s="69"/>
      <c r="D83" s="69"/>
      <c r="E83" s="69"/>
      <c r="F83" s="69"/>
      <c r="G83" s="69"/>
      <c r="H83" s="69"/>
      <c r="I83" s="69"/>
      <c r="J83" s="69"/>
      <c r="K83" s="69"/>
    </row>
    <row r="84" spans="1:11" ht="12.75" customHeight="1">
      <c r="A84" s="69"/>
      <c r="B84" s="69"/>
      <c r="C84" s="69"/>
      <c r="D84" s="69"/>
      <c r="E84" s="69"/>
      <c r="F84" s="69"/>
      <c r="G84" s="69"/>
      <c r="H84" s="69"/>
      <c r="I84" s="69"/>
      <c r="J84" s="69"/>
      <c r="K84" s="69"/>
    </row>
    <row r="85" spans="1:11" ht="12.75" customHeight="1">
      <c r="A85" s="69"/>
      <c r="B85" s="69"/>
      <c r="C85" s="69"/>
      <c r="D85" s="69"/>
      <c r="E85" s="69"/>
      <c r="F85" s="69"/>
      <c r="G85" s="69"/>
      <c r="H85" s="69"/>
      <c r="I85" s="69"/>
      <c r="J85" s="69"/>
      <c r="K85" s="69"/>
    </row>
    <row r="86" spans="1:11" ht="12.75" customHeight="1">
      <c r="A86" s="69"/>
      <c r="B86" s="69"/>
      <c r="C86" s="69"/>
      <c r="D86" s="69"/>
      <c r="E86" s="69"/>
      <c r="F86" s="69"/>
      <c r="G86" s="69"/>
      <c r="H86" s="69"/>
      <c r="I86" s="69"/>
      <c r="J86" s="69"/>
      <c r="K86" s="69"/>
    </row>
    <row r="87" spans="1:11" ht="12.75" customHeight="1">
      <c r="A87" s="69"/>
      <c r="B87" s="69"/>
      <c r="C87" s="69"/>
      <c r="D87" s="69"/>
      <c r="E87" s="69"/>
      <c r="F87" s="69"/>
      <c r="G87" s="69"/>
      <c r="H87" s="69"/>
      <c r="I87" s="69"/>
      <c r="J87" s="69"/>
      <c r="K87" s="69"/>
    </row>
    <row r="88" spans="1:11" ht="12.75" customHeight="1">
      <c r="A88" s="69"/>
      <c r="B88" s="69"/>
      <c r="C88" s="69"/>
      <c r="D88" s="69"/>
      <c r="E88" s="69"/>
      <c r="F88" s="69"/>
      <c r="G88" s="69"/>
      <c r="H88" s="69"/>
      <c r="I88" s="69"/>
      <c r="J88" s="69"/>
      <c r="K88" s="69"/>
    </row>
    <row r="89" spans="1:11" ht="12.75" customHeight="1">
      <c r="A89" s="69"/>
      <c r="B89" s="69"/>
      <c r="C89" s="69"/>
      <c r="D89" s="69"/>
      <c r="E89" s="69"/>
      <c r="F89" s="69"/>
      <c r="G89" s="69"/>
      <c r="H89" s="69"/>
      <c r="I89" s="69"/>
      <c r="J89" s="69"/>
      <c r="K89" s="69"/>
    </row>
    <row r="90" spans="1:11" ht="12.75" customHeight="1">
      <c r="A90" s="69"/>
      <c r="B90" s="69"/>
      <c r="C90" s="69"/>
      <c r="D90" s="69"/>
      <c r="E90" s="69"/>
      <c r="F90" s="69"/>
      <c r="G90" s="69"/>
      <c r="H90" s="69"/>
      <c r="I90" s="69"/>
      <c r="J90" s="69"/>
      <c r="K90" s="69"/>
    </row>
    <row r="91" spans="1:11" ht="12.75" customHeight="1">
      <c r="A91" s="69"/>
      <c r="B91" s="69"/>
      <c r="C91" s="69"/>
      <c r="D91" s="69"/>
      <c r="E91" s="69"/>
      <c r="F91" s="69"/>
      <c r="G91" s="69"/>
      <c r="H91" s="69"/>
      <c r="I91" s="69"/>
      <c r="J91" s="69"/>
      <c r="K91" s="69"/>
    </row>
    <row r="92" spans="1:11" ht="12.75" customHeight="1">
      <c r="A92" s="69"/>
      <c r="B92" s="69"/>
      <c r="C92" s="69"/>
      <c r="D92" s="69"/>
      <c r="E92" s="69"/>
      <c r="F92" s="69"/>
      <c r="G92" s="69"/>
      <c r="H92" s="69"/>
      <c r="I92" s="69"/>
      <c r="J92" s="69"/>
      <c r="K92" s="69"/>
    </row>
    <row r="93" spans="1:11" ht="12.75" customHeight="1">
      <c r="A93" s="69"/>
      <c r="B93" s="69"/>
      <c r="C93" s="69"/>
      <c r="D93" s="69"/>
      <c r="E93" s="69"/>
      <c r="F93" s="69"/>
      <c r="G93" s="69"/>
      <c r="H93" s="69"/>
      <c r="I93" s="69"/>
      <c r="J93" s="69"/>
      <c r="K93" s="69"/>
    </row>
    <row r="94" spans="1:11" ht="12.75" customHeight="1">
      <c r="A94" s="69"/>
      <c r="B94" s="69"/>
      <c r="C94" s="69"/>
      <c r="D94" s="69"/>
      <c r="E94" s="69"/>
      <c r="F94" s="69"/>
      <c r="G94" s="69"/>
      <c r="H94" s="69"/>
      <c r="I94" s="69"/>
      <c r="J94" s="69"/>
      <c r="K94" s="69"/>
    </row>
    <row r="95" spans="1:11" ht="12.75" customHeight="1">
      <c r="A95" s="69"/>
      <c r="B95" s="69"/>
      <c r="C95" s="69"/>
      <c r="D95" s="69"/>
      <c r="E95" s="69"/>
      <c r="F95" s="69"/>
      <c r="G95" s="69"/>
      <c r="H95" s="69"/>
      <c r="I95" s="69"/>
      <c r="J95" s="69"/>
      <c r="K95" s="69"/>
    </row>
    <row r="96" spans="1:11" ht="12.75" customHeight="1">
      <c r="A96" s="69"/>
      <c r="B96" s="69"/>
      <c r="C96" s="69"/>
      <c r="D96" s="69"/>
      <c r="E96" s="69"/>
      <c r="F96" s="69"/>
      <c r="G96" s="69"/>
      <c r="H96" s="69"/>
      <c r="I96" s="69"/>
      <c r="J96" s="69"/>
      <c r="K96" s="69"/>
    </row>
    <row r="97" spans="1:11" ht="12.75" customHeight="1">
      <c r="A97" s="69"/>
      <c r="B97" s="69"/>
      <c r="C97" s="69"/>
      <c r="D97" s="69"/>
      <c r="E97" s="69"/>
      <c r="F97" s="69"/>
      <c r="G97" s="69"/>
      <c r="H97" s="69"/>
      <c r="I97" s="69"/>
      <c r="J97" s="69"/>
      <c r="K97" s="69"/>
    </row>
    <row r="98" spans="1:11" ht="12.75" customHeight="1">
      <c r="A98" s="69"/>
      <c r="B98" s="69"/>
      <c r="C98" s="69"/>
      <c r="D98" s="69"/>
      <c r="E98" s="69"/>
      <c r="F98" s="69"/>
      <c r="G98" s="69"/>
      <c r="H98" s="69"/>
      <c r="I98" s="69"/>
      <c r="J98" s="69"/>
      <c r="K98" s="69"/>
    </row>
    <row r="99" spans="1:11" ht="12.75" customHeight="1">
      <c r="A99" s="69"/>
      <c r="B99" s="69"/>
      <c r="C99" s="69"/>
      <c r="D99" s="69"/>
      <c r="E99" s="69"/>
      <c r="F99" s="69"/>
      <c r="G99" s="69"/>
      <c r="H99" s="69"/>
      <c r="I99" s="69"/>
      <c r="J99" s="69"/>
      <c r="K99" s="69"/>
    </row>
    <row r="100" spans="1:11" ht="12.75" customHeight="1">
      <c r="A100" s="69"/>
      <c r="B100" s="69"/>
      <c r="C100" s="69"/>
      <c r="D100" s="69"/>
      <c r="E100" s="69"/>
      <c r="F100" s="69"/>
      <c r="G100" s="69"/>
      <c r="H100" s="69"/>
      <c r="I100" s="69"/>
      <c r="J100" s="69"/>
      <c r="K100" s="69"/>
    </row>
  </sheetData>
  <pageMargins left="0.70866141732283472" right="0.70866141732283472" top="0.74803149606299213" bottom="0.74803149606299213"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00"/>
  <sheetViews>
    <sheetView workbookViewId="0">
      <pane xSplit="3" ySplit="3" topLeftCell="D4" activePane="bottomRight" state="frozen"/>
      <selection pane="topRight" activeCell="D1" sqref="D1"/>
      <selection pane="bottomLeft" activeCell="A4" sqref="A4"/>
      <selection pane="bottomRight" activeCell="D4" sqref="D4"/>
    </sheetView>
  </sheetViews>
  <sheetFormatPr baseColWidth="10" defaultColWidth="14.42578125" defaultRowHeight="15" customHeight="1"/>
  <cols>
    <col min="1" max="2" width="1" customWidth="1"/>
    <col min="3" max="3" width="27.7109375" customWidth="1"/>
    <col min="4" max="4" width="113.7109375" customWidth="1"/>
    <col min="5" max="5" width="1" customWidth="1"/>
    <col min="6" max="11" width="11.42578125" customWidth="1"/>
  </cols>
  <sheetData>
    <row r="1" spans="1:11" ht="6" customHeight="1">
      <c r="A1" s="4"/>
      <c r="B1" s="4"/>
      <c r="C1" s="4"/>
      <c r="D1" s="4"/>
      <c r="E1" s="4"/>
      <c r="F1" s="4"/>
      <c r="G1" s="4"/>
      <c r="H1" s="4"/>
      <c r="I1" s="4"/>
      <c r="J1" s="4"/>
      <c r="K1" s="4"/>
    </row>
    <row r="2" spans="1:11" ht="6" customHeight="1">
      <c r="A2" s="4"/>
      <c r="B2" s="310"/>
      <c r="C2" s="205"/>
      <c r="D2" s="205"/>
      <c r="E2" s="206"/>
      <c r="F2" s="4"/>
      <c r="G2" s="4"/>
      <c r="H2" s="4"/>
      <c r="I2" s="4"/>
      <c r="J2" s="4"/>
      <c r="K2" s="4"/>
    </row>
    <row r="3" spans="1:11" ht="24.75" customHeight="1">
      <c r="A3" s="4"/>
      <c r="B3" s="308"/>
      <c r="C3" s="78" t="s">
        <v>690</v>
      </c>
      <c r="D3" s="78" t="s">
        <v>691</v>
      </c>
      <c r="E3" s="311"/>
      <c r="F3" s="4"/>
      <c r="G3" s="4"/>
      <c r="H3" s="4"/>
      <c r="I3" s="4"/>
      <c r="J3" s="4"/>
      <c r="K3" s="4"/>
    </row>
    <row r="4" spans="1:11" ht="12.75" customHeight="1">
      <c r="A4" s="4"/>
      <c r="B4" s="309"/>
      <c r="C4" s="10" t="s">
        <v>692</v>
      </c>
      <c r="D4" s="79" t="s">
        <v>693</v>
      </c>
      <c r="E4" s="312"/>
      <c r="F4" s="4"/>
      <c r="G4" s="4"/>
      <c r="H4" s="4"/>
      <c r="I4" s="4"/>
      <c r="J4" s="4"/>
      <c r="K4" s="4"/>
    </row>
    <row r="5" spans="1:11" ht="12.75" customHeight="1">
      <c r="A5" s="4"/>
      <c r="B5" s="309"/>
      <c r="C5" s="10" t="s">
        <v>694</v>
      </c>
      <c r="D5" s="10" t="s">
        <v>695</v>
      </c>
      <c r="E5" s="312"/>
      <c r="F5" s="4"/>
      <c r="G5" s="4"/>
      <c r="H5" s="4"/>
      <c r="I5" s="4"/>
      <c r="J5" s="4"/>
      <c r="K5" s="4"/>
    </row>
    <row r="6" spans="1:11" ht="12.75" customHeight="1">
      <c r="A6" s="4"/>
      <c r="B6" s="309"/>
      <c r="C6" s="10" t="s">
        <v>696</v>
      </c>
      <c r="D6" s="10" t="s">
        <v>697</v>
      </c>
      <c r="E6" s="312"/>
      <c r="F6" s="4"/>
      <c r="G6" s="4"/>
      <c r="H6" s="4"/>
      <c r="I6" s="4"/>
      <c r="J6" s="4"/>
      <c r="K6" s="4"/>
    </row>
    <row r="7" spans="1:11" ht="12.75" customHeight="1">
      <c r="A7" s="4"/>
      <c r="B7" s="309"/>
      <c r="C7" s="10" t="s">
        <v>698</v>
      </c>
      <c r="D7" s="10" t="s">
        <v>699</v>
      </c>
      <c r="E7" s="312"/>
      <c r="F7" s="4"/>
      <c r="G7" s="4"/>
      <c r="H7" s="4"/>
      <c r="I7" s="4"/>
      <c r="J7" s="4"/>
      <c r="K7" s="4"/>
    </row>
    <row r="8" spans="1:11" ht="12.75" customHeight="1">
      <c r="A8" s="4"/>
      <c r="B8" s="309"/>
      <c r="C8" s="10" t="s">
        <v>700</v>
      </c>
      <c r="D8" s="10" t="s">
        <v>701</v>
      </c>
      <c r="E8" s="312"/>
      <c r="F8" s="4"/>
      <c r="G8" s="4"/>
      <c r="H8" s="4"/>
      <c r="I8" s="4"/>
      <c r="J8" s="4"/>
      <c r="K8" s="4"/>
    </row>
    <row r="9" spans="1:11" ht="12.75" customHeight="1">
      <c r="A9" s="4"/>
      <c r="B9" s="309"/>
      <c r="C9" s="10" t="s">
        <v>702</v>
      </c>
      <c r="D9" s="10" t="s">
        <v>703</v>
      </c>
      <c r="E9" s="312"/>
      <c r="F9" s="4"/>
      <c r="G9" s="4"/>
      <c r="H9" s="4"/>
      <c r="I9" s="4"/>
      <c r="J9" s="4"/>
      <c r="K9" s="4"/>
    </row>
    <row r="10" spans="1:11" ht="12.75" customHeight="1">
      <c r="A10" s="4"/>
      <c r="B10" s="309"/>
      <c r="C10" s="10" t="s">
        <v>704</v>
      </c>
      <c r="D10" s="10" t="s">
        <v>705</v>
      </c>
      <c r="E10" s="312"/>
      <c r="F10" s="4"/>
      <c r="G10" s="4"/>
      <c r="H10" s="4"/>
      <c r="I10" s="4"/>
      <c r="J10" s="4"/>
      <c r="K10" s="4"/>
    </row>
    <row r="11" spans="1:11" ht="12.75" customHeight="1">
      <c r="A11" s="4"/>
      <c r="B11" s="309"/>
      <c r="C11" s="10" t="s">
        <v>706</v>
      </c>
      <c r="D11" s="10" t="s">
        <v>707</v>
      </c>
      <c r="E11" s="312"/>
      <c r="F11" s="4"/>
      <c r="G11" s="4"/>
      <c r="H11" s="4"/>
      <c r="I11" s="4"/>
      <c r="J11" s="4"/>
      <c r="K11" s="4"/>
    </row>
    <row r="12" spans="1:11" ht="12.75" customHeight="1">
      <c r="A12" s="4"/>
      <c r="B12" s="309"/>
      <c r="C12" s="10" t="s">
        <v>708</v>
      </c>
      <c r="D12" s="10" t="s">
        <v>709</v>
      </c>
      <c r="E12" s="312"/>
      <c r="F12" s="4"/>
      <c r="G12" s="4"/>
      <c r="H12" s="4"/>
      <c r="I12" s="4"/>
      <c r="J12" s="4"/>
      <c r="K12" s="4"/>
    </row>
    <row r="13" spans="1:11" ht="12.75" customHeight="1">
      <c r="A13" s="4"/>
      <c r="B13" s="309"/>
      <c r="C13" s="10" t="s">
        <v>710</v>
      </c>
      <c r="D13" s="10" t="s">
        <v>711</v>
      </c>
      <c r="E13" s="312"/>
      <c r="F13" s="4"/>
      <c r="G13" s="4"/>
      <c r="H13" s="4"/>
      <c r="I13" s="4"/>
      <c r="J13" s="4"/>
      <c r="K13" s="4"/>
    </row>
    <row r="14" spans="1:11" ht="12.75" customHeight="1">
      <c r="A14" s="4"/>
      <c r="B14" s="309"/>
      <c r="C14" s="10" t="s">
        <v>712</v>
      </c>
      <c r="D14" s="10" t="s">
        <v>713</v>
      </c>
      <c r="E14" s="312"/>
      <c r="F14" s="4"/>
      <c r="G14" s="4"/>
      <c r="H14" s="4"/>
      <c r="I14" s="4"/>
      <c r="J14" s="4"/>
      <c r="K14" s="4"/>
    </row>
    <row r="15" spans="1:11" ht="12.75" customHeight="1">
      <c r="A15" s="4"/>
      <c r="B15" s="309"/>
      <c r="C15" s="10" t="s">
        <v>714</v>
      </c>
      <c r="D15" s="10" t="s">
        <v>715</v>
      </c>
      <c r="E15" s="312"/>
      <c r="F15" s="4"/>
      <c r="G15" s="4"/>
      <c r="H15" s="4"/>
      <c r="I15" s="4"/>
      <c r="J15" s="4"/>
      <c r="K15" s="4"/>
    </row>
    <row r="16" spans="1:11" ht="12.75" customHeight="1">
      <c r="A16" s="4"/>
      <c r="B16" s="309"/>
      <c r="C16" s="10" t="s">
        <v>716</v>
      </c>
      <c r="D16" s="10" t="s">
        <v>717</v>
      </c>
      <c r="E16" s="312"/>
      <c r="F16" s="4"/>
      <c r="G16" s="4"/>
      <c r="H16" s="4"/>
      <c r="I16" s="4"/>
      <c r="J16" s="4"/>
      <c r="K16" s="4"/>
    </row>
    <row r="17" spans="1:11" ht="12.75" customHeight="1">
      <c r="A17" s="4"/>
      <c r="B17" s="309"/>
      <c r="C17" s="10" t="s">
        <v>718</v>
      </c>
      <c r="D17" s="10" t="s">
        <v>719</v>
      </c>
      <c r="E17" s="312"/>
      <c r="F17" s="4"/>
      <c r="G17" s="4"/>
      <c r="H17" s="4"/>
      <c r="I17" s="4"/>
      <c r="J17" s="4"/>
      <c r="K17" s="4"/>
    </row>
    <row r="18" spans="1:11" ht="12.75" customHeight="1">
      <c r="A18" s="4"/>
      <c r="B18" s="309"/>
      <c r="C18" s="10" t="s">
        <v>720</v>
      </c>
      <c r="D18" s="10" t="s">
        <v>721</v>
      </c>
      <c r="E18" s="312"/>
      <c r="F18" s="4"/>
      <c r="G18" s="4"/>
      <c r="H18" s="4"/>
      <c r="I18" s="4"/>
      <c r="J18" s="4"/>
      <c r="K18" s="4"/>
    </row>
    <row r="19" spans="1:11" ht="12.75" customHeight="1">
      <c r="A19" s="4"/>
      <c r="B19" s="309"/>
      <c r="C19" s="10" t="s">
        <v>722</v>
      </c>
      <c r="D19" s="10" t="s">
        <v>723</v>
      </c>
      <c r="E19" s="312"/>
      <c r="F19" s="4"/>
      <c r="G19" s="4"/>
      <c r="H19" s="4"/>
      <c r="I19" s="4"/>
      <c r="J19" s="4"/>
      <c r="K19" s="4"/>
    </row>
    <row r="20" spans="1:11" ht="12.75" customHeight="1">
      <c r="A20" s="4"/>
      <c r="B20" s="309"/>
      <c r="C20" s="10" t="s">
        <v>724</v>
      </c>
      <c r="D20" s="10" t="s">
        <v>725</v>
      </c>
      <c r="E20" s="312"/>
      <c r="F20" s="4"/>
      <c r="G20" s="4"/>
      <c r="H20" s="4"/>
      <c r="I20" s="4"/>
      <c r="J20" s="4"/>
      <c r="K20" s="4"/>
    </row>
    <row r="21" spans="1:11" ht="12.75" customHeight="1">
      <c r="A21" s="4"/>
      <c r="B21" s="309"/>
      <c r="C21" s="10" t="s">
        <v>726</v>
      </c>
      <c r="D21" s="10" t="s">
        <v>727</v>
      </c>
      <c r="E21" s="312"/>
      <c r="F21" s="4"/>
      <c r="G21" s="4"/>
      <c r="H21" s="4"/>
      <c r="I21" s="4"/>
      <c r="J21" s="4"/>
      <c r="K21" s="4"/>
    </row>
    <row r="22" spans="1:11" ht="12.75" customHeight="1">
      <c r="A22" s="4"/>
      <c r="B22" s="309"/>
      <c r="C22" s="10" t="s">
        <v>728</v>
      </c>
      <c r="D22" s="10" t="s">
        <v>729</v>
      </c>
      <c r="E22" s="312"/>
      <c r="F22" s="4"/>
      <c r="G22" s="4"/>
      <c r="H22" s="4"/>
      <c r="I22" s="4"/>
      <c r="J22" s="4"/>
      <c r="K22" s="4"/>
    </row>
    <row r="23" spans="1:11" ht="12.75" customHeight="1">
      <c r="A23" s="4"/>
      <c r="B23" s="309"/>
      <c r="C23" s="10" t="s">
        <v>730</v>
      </c>
      <c r="D23" s="10" t="s">
        <v>731</v>
      </c>
      <c r="E23" s="312"/>
      <c r="F23" s="4"/>
      <c r="G23" s="4"/>
      <c r="H23" s="4"/>
      <c r="I23" s="4"/>
      <c r="J23" s="4"/>
      <c r="K23" s="4"/>
    </row>
    <row r="24" spans="1:11" ht="12.75" customHeight="1">
      <c r="A24" s="4"/>
      <c r="B24" s="309"/>
      <c r="C24" s="10" t="s">
        <v>732</v>
      </c>
      <c r="D24" s="10" t="s">
        <v>733</v>
      </c>
      <c r="E24" s="312"/>
      <c r="F24" s="4"/>
      <c r="G24" s="4"/>
      <c r="H24" s="4"/>
      <c r="I24" s="4"/>
      <c r="J24" s="4"/>
      <c r="K24" s="4"/>
    </row>
    <row r="25" spans="1:11" ht="12.75" customHeight="1">
      <c r="A25" s="4"/>
      <c r="B25" s="309"/>
      <c r="C25" s="10" t="s">
        <v>734</v>
      </c>
      <c r="D25" s="10" t="s">
        <v>735</v>
      </c>
      <c r="E25" s="312"/>
      <c r="F25" s="4"/>
      <c r="G25" s="4"/>
      <c r="H25" s="4"/>
      <c r="I25" s="4"/>
      <c r="J25" s="4"/>
      <c r="K25" s="4"/>
    </row>
    <row r="26" spans="1:11" ht="12.75" customHeight="1">
      <c r="A26" s="4"/>
      <c r="B26" s="309"/>
      <c r="C26" s="10" t="s">
        <v>736</v>
      </c>
      <c r="D26" s="10" t="s">
        <v>737</v>
      </c>
      <c r="E26" s="312"/>
      <c r="F26" s="4"/>
      <c r="G26" s="4"/>
      <c r="H26" s="4"/>
      <c r="I26" s="4"/>
      <c r="J26" s="4"/>
      <c r="K26" s="4"/>
    </row>
    <row r="27" spans="1:11" ht="12.75" customHeight="1">
      <c r="A27" s="4"/>
      <c r="B27" s="309"/>
      <c r="C27" s="10" t="s">
        <v>738</v>
      </c>
      <c r="D27" s="10" t="s">
        <v>739</v>
      </c>
      <c r="E27" s="312"/>
      <c r="F27" s="4"/>
      <c r="G27" s="4"/>
      <c r="H27" s="4"/>
      <c r="I27" s="4"/>
      <c r="J27" s="4"/>
      <c r="K27" s="4"/>
    </row>
    <row r="28" spans="1:11" ht="12.75" customHeight="1">
      <c r="A28" s="4"/>
      <c r="B28" s="309"/>
      <c r="C28" s="10" t="s">
        <v>740</v>
      </c>
      <c r="D28" s="10" t="s">
        <v>741</v>
      </c>
      <c r="E28" s="312"/>
      <c r="F28" s="4"/>
      <c r="G28" s="4"/>
      <c r="H28" s="4"/>
      <c r="I28" s="4"/>
      <c r="J28" s="4"/>
      <c r="K28" s="4"/>
    </row>
    <row r="29" spans="1:11" ht="12.75" customHeight="1">
      <c r="A29" s="4"/>
      <c r="B29" s="309"/>
      <c r="C29" s="10" t="s">
        <v>742</v>
      </c>
      <c r="D29" s="10" t="s">
        <v>743</v>
      </c>
      <c r="E29" s="312"/>
      <c r="F29" s="4"/>
      <c r="G29" s="4"/>
      <c r="H29" s="4"/>
      <c r="I29" s="4"/>
      <c r="J29" s="4"/>
      <c r="K29" s="4"/>
    </row>
    <row r="30" spans="1:11" ht="12.75" customHeight="1">
      <c r="A30" s="4"/>
      <c r="B30" s="309"/>
      <c r="C30" s="10" t="s">
        <v>744</v>
      </c>
      <c r="D30" s="10" t="s">
        <v>745</v>
      </c>
      <c r="E30" s="312"/>
      <c r="F30" s="4"/>
      <c r="G30" s="4"/>
      <c r="H30" s="4"/>
      <c r="I30" s="4"/>
      <c r="J30" s="4"/>
      <c r="K30" s="4"/>
    </row>
    <row r="31" spans="1:11" ht="12.75" customHeight="1">
      <c r="A31" s="4"/>
      <c r="B31" s="309"/>
      <c r="C31" s="10" t="s">
        <v>746</v>
      </c>
      <c r="D31" s="10" t="s">
        <v>747</v>
      </c>
      <c r="E31" s="312"/>
      <c r="F31" s="4"/>
      <c r="G31" s="4"/>
      <c r="H31" s="4"/>
      <c r="I31" s="4"/>
      <c r="J31" s="4"/>
      <c r="K31" s="4"/>
    </row>
    <row r="32" spans="1:11" ht="12.75" customHeight="1">
      <c r="A32" s="4"/>
      <c r="B32" s="309"/>
      <c r="C32" s="10" t="s">
        <v>65</v>
      </c>
      <c r="D32" s="10" t="s">
        <v>748</v>
      </c>
      <c r="E32" s="312"/>
      <c r="F32" s="4"/>
      <c r="G32" s="4"/>
      <c r="H32" s="4"/>
      <c r="I32" s="4"/>
      <c r="J32" s="4"/>
      <c r="K32" s="4"/>
    </row>
    <row r="33" spans="1:11" ht="12.75" customHeight="1">
      <c r="A33" s="4"/>
      <c r="B33" s="309"/>
      <c r="C33" s="10" t="s">
        <v>749</v>
      </c>
      <c r="D33" s="10" t="s">
        <v>750</v>
      </c>
      <c r="E33" s="312"/>
      <c r="F33" s="4"/>
      <c r="G33" s="4"/>
      <c r="H33" s="4"/>
      <c r="I33" s="4"/>
      <c r="J33" s="4"/>
      <c r="K33" s="4"/>
    </row>
    <row r="34" spans="1:11" ht="12.75" customHeight="1">
      <c r="A34" s="4"/>
      <c r="B34" s="309"/>
      <c r="C34" s="10" t="s">
        <v>751</v>
      </c>
      <c r="D34" s="10" t="s">
        <v>752</v>
      </c>
      <c r="E34" s="312"/>
      <c r="F34" s="4"/>
      <c r="G34" s="4"/>
      <c r="H34" s="4"/>
      <c r="I34" s="4"/>
      <c r="J34" s="4"/>
      <c r="K34" s="4"/>
    </row>
    <row r="35" spans="1:11" ht="6" customHeight="1">
      <c r="A35" s="4"/>
      <c r="B35" s="305"/>
      <c r="C35" s="306"/>
      <c r="D35" s="306"/>
      <c r="E35" s="307"/>
      <c r="F35" s="4"/>
      <c r="G35" s="4"/>
      <c r="H35" s="4"/>
      <c r="I35" s="4"/>
      <c r="J35" s="4"/>
      <c r="K35" s="4"/>
    </row>
    <row r="36" spans="1:11" ht="12.75" customHeight="1">
      <c r="A36" s="4"/>
      <c r="B36" s="4"/>
      <c r="C36" s="4"/>
      <c r="D36" s="4"/>
      <c r="E36" s="4"/>
      <c r="F36" s="4"/>
      <c r="G36" s="4"/>
      <c r="H36" s="4"/>
      <c r="I36" s="4"/>
      <c r="J36" s="4"/>
      <c r="K36" s="4"/>
    </row>
    <row r="37" spans="1:11" ht="12.75" customHeight="1">
      <c r="A37" s="4"/>
      <c r="B37" s="4"/>
      <c r="C37" s="12" t="s">
        <v>80</v>
      </c>
      <c r="D37" s="4"/>
      <c r="E37" s="4"/>
      <c r="F37" s="4"/>
      <c r="G37" s="4"/>
      <c r="H37" s="4"/>
      <c r="I37" s="4"/>
      <c r="J37" s="4"/>
      <c r="K37" s="4"/>
    </row>
    <row r="38" spans="1:11" ht="12.75" customHeight="1">
      <c r="A38" s="4"/>
      <c r="B38" s="4"/>
      <c r="C38" s="4"/>
      <c r="D38" s="4"/>
      <c r="E38" s="4"/>
      <c r="F38" s="4"/>
      <c r="G38" s="4"/>
      <c r="H38" s="4"/>
      <c r="I38" s="4"/>
      <c r="J38" s="4"/>
      <c r="K38" s="4"/>
    </row>
    <row r="39" spans="1:11" ht="12.75" customHeight="1">
      <c r="A39" s="4"/>
      <c r="B39" s="4"/>
      <c r="C39" s="4"/>
      <c r="D39" s="4"/>
      <c r="E39" s="4"/>
      <c r="F39" s="4"/>
      <c r="G39" s="4"/>
      <c r="H39" s="4"/>
      <c r="I39" s="4"/>
      <c r="J39" s="4"/>
      <c r="K39" s="4"/>
    </row>
    <row r="40" spans="1:11" ht="12.75" customHeight="1">
      <c r="A40" s="4"/>
      <c r="B40" s="4"/>
      <c r="C40" s="4"/>
      <c r="D40" s="4"/>
      <c r="E40" s="4"/>
      <c r="F40" s="4"/>
      <c r="G40" s="4"/>
      <c r="H40" s="4"/>
      <c r="I40" s="4"/>
      <c r="J40" s="4"/>
      <c r="K40" s="4"/>
    </row>
    <row r="41" spans="1:11" ht="12.75" customHeight="1">
      <c r="A41" s="4"/>
      <c r="B41" s="4"/>
      <c r="C41" s="4"/>
      <c r="D41" s="4"/>
      <c r="E41" s="4"/>
      <c r="F41" s="4"/>
      <c r="G41" s="4"/>
      <c r="H41" s="4"/>
      <c r="I41" s="4"/>
      <c r="J41" s="4"/>
      <c r="K41" s="4"/>
    </row>
    <row r="42" spans="1:11" ht="12.75" customHeight="1">
      <c r="A42" s="4"/>
      <c r="B42" s="4"/>
      <c r="C42" s="4"/>
      <c r="D42" s="4"/>
      <c r="E42" s="4"/>
      <c r="F42" s="4"/>
      <c r="G42" s="4"/>
      <c r="H42" s="4"/>
      <c r="I42" s="4"/>
      <c r="J42" s="4"/>
      <c r="K42" s="4"/>
    </row>
    <row r="43" spans="1:11" ht="12.75" customHeight="1">
      <c r="A43" s="4"/>
      <c r="B43" s="4"/>
      <c r="C43" s="4"/>
      <c r="D43" s="4"/>
      <c r="E43" s="4"/>
      <c r="F43" s="4"/>
      <c r="G43" s="4"/>
      <c r="H43" s="4"/>
      <c r="I43" s="4"/>
      <c r="J43" s="4"/>
      <c r="K43" s="4"/>
    </row>
    <row r="44" spans="1:11" ht="12.75" customHeight="1">
      <c r="A44" s="4"/>
      <c r="B44" s="4"/>
      <c r="C44" s="4"/>
      <c r="D44" s="4"/>
      <c r="E44" s="4"/>
      <c r="F44" s="4"/>
      <c r="G44" s="4"/>
      <c r="H44" s="4"/>
      <c r="I44" s="4"/>
      <c r="J44" s="4"/>
      <c r="K44" s="4"/>
    </row>
    <row r="45" spans="1:11" ht="12.75" customHeight="1">
      <c r="A45" s="4"/>
      <c r="B45" s="4"/>
      <c r="C45" s="4"/>
      <c r="D45" s="4"/>
      <c r="E45" s="4"/>
      <c r="F45" s="4"/>
      <c r="G45" s="4"/>
      <c r="H45" s="4"/>
      <c r="I45" s="4"/>
      <c r="J45" s="4"/>
      <c r="K45" s="4"/>
    </row>
    <row r="46" spans="1:11" ht="12.75" customHeight="1">
      <c r="A46" s="4"/>
      <c r="B46" s="4"/>
      <c r="C46" s="4"/>
      <c r="D46" s="4"/>
      <c r="E46" s="4"/>
      <c r="F46" s="4"/>
      <c r="G46" s="4"/>
      <c r="H46" s="4"/>
      <c r="I46" s="4"/>
      <c r="J46" s="4"/>
      <c r="K46" s="4"/>
    </row>
    <row r="47" spans="1:11" ht="12.75" customHeight="1">
      <c r="A47" s="4"/>
      <c r="B47" s="4"/>
      <c r="C47" s="4"/>
      <c r="D47" s="4"/>
      <c r="E47" s="4"/>
      <c r="F47" s="4"/>
      <c r="G47" s="4"/>
      <c r="H47" s="4"/>
      <c r="I47" s="4"/>
      <c r="J47" s="4"/>
      <c r="K47" s="4"/>
    </row>
    <row r="48" spans="1:11" ht="12.75" customHeight="1">
      <c r="A48" s="4"/>
      <c r="B48" s="4"/>
      <c r="C48" s="4"/>
      <c r="D48" s="4"/>
      <c r="E48" s="4"/>
      <c r="F48" s="4"/>
      <c r="G48" s="4"/>
      <c r="H48" s="4"/>
      <c r="I48" s="4"/>
      <c r="J48" s="4"/>
      <c r="K48" s="4"/>
    </row>
    <row r="49" spans="1:11" ht="12.75" customHeight="1">
      <c r="A49" s="4"/>
      <c r="B49" s="4"/>
      <c r="C49" s="4"/>
      <c r="D49" s="4"/>
      <c r="E49" s="4"/>
      <c r="F49" s="4"/>
      <c r="G49" s="4"/>
      <c r="H49" s="4"/>
      <c r="I49" s="4"/>
      <c r="J49" s="4"/>
      <c r="K49" s="4"/>
    </row>
    <row r="50" spans="1:11" ht="12.75" customHeight="1">
      <c r="A50" s="4"/>
      <c r="B50" s="4"/>
      <c r="C50" s="4"/>
      <c r="D50" s="4"/>
      <c r="E50" s="4"/>
      <c r="F50" s="4"/>
      <c r="G50" s="4"/>
      <c r="H50" s="4"/>
      <c r="I50" s="4"/>
      <c r="J50" s="4"/>
      <c r="K50" s="4"/>
    </row>
    <row r="51" spans="1:11" ht="12.75" customHeight="1">
      <c r="A51" s="4"/>
      <c r="B51" s="4"/>
      <c r="C51" s="4"/>
      <c r="D51" s="4"/>
      <c r="E51" s="4"/>
      <c r="F51" s="4"/>
      <c r="G51" s="4"/>
      <c r="H51" s="4"/>
      <c r="I51" s="4"/>
      <c r="J51" s="4"/>
      <c r="K51" s="4"/>
    </row>
    <row r="52" spans="1:11" ht="12.75" customHeight="1">
      <c r="A52" s="4"/>
      <c r="B52" s="4"/>
      <c r="C52" s="4"/>
      <c r="D52" s="4"/>
      <c r="E52" s="4"/>
      <c r="F52" s="4"/>
      <c r="G52" s="4"/>
      <c r="H52" s="4"/>
      <c r="I52" s="4"/>
      <c r="J52" s="4"/>
      <c r="K52" s="4"/>
    </row>
    <row r="53" spans="1:11" ht="12.75" customHeight="1">
      <c r="A53" s="4"/>
      <c r="B53" s="4"/>
      <c r="C53" s="4"/>
      <c r="D53" s="4"/>
      <c r="E53" s="4"/>
      <c r="F53" s="4"/>
      <c r="G53" s="4"/>
      <c r="H53" s="4"/>
      <c r="I53" s="4"/>
      <c r="J53" s="4"/>
      <c r="K53" s="4"/>
    </row>
    <row r="54" spans="1:11" ht="12.75" customHeight="1">
      <c r="A54" s="4"/>
      <c r="B54" s="4"/>
      <c r="C54" s="4"/>
      <c r="D54" s="4"/>
      <c r="E54" s="4"/>
      <c r="F54" s="4"/>
      <c r="G54" s="4"/>
      <c r="H54" s="4"/>
      <c r="I54" s="4"/>
      <c r="J54" s="4"/>
      <c r="K54" s="4"/>
    </row>
    <row r="55" spans="1:11" ht="12.75" customHeight="1">
      <c r="A55" s="4"/>
      <c r="B55" s="4"/>
      <c r="C55" s="4"/>
      <c r="D55" s="4"/>
      <c r="E55" s="4"/>
      <c r="F55" s="4"/>
      <c r="G55" s="4"/>
      <c r="H55" s="4"/>
      <c r="I55" s="4"/>
      <c r="J55" s="4"/>
      <c r="K55" s="4"/>
    </row>
    <row r="56" spans="1:11" ht="12.75" customHeight="1">
      <c r="A56" s="4"/>
      <c r="B56" s="4"/>
      <c r="C56" s="4"/>
      <c r="D56" s="4"/>
      <c r="E56" s="4"/>
      <c r="F56" s="4"/>
      <c r="G56" s="4"/>
      <c r="H56" s="4"/>
      <c r="I56" s="4"/>
      <c r="J56" s="4"/>
      <c r="K56" s="4"/>
    </row>
    <row r="57" spans="1:11" ht="12.75" customHeight="1">
      <c r="A57" s="4"/>
      <c r="B57" s="4"/>
      <c r="C57" s="4"/>
      <c r="D57" s="4"/>
      <c r="E57" s="4"/>
      <c r="F57" s="4"/>
      <c r="G57" s="4"/>
      <c r="H57" s="4"/>
      <c r="I57" s="4"/>
      <c r="J57" s="4"/>
      <c r="K57" s="4"/>
    </row>
    <row r="58" spans="1:11" ht="12.75" customHeight="1">
      <c r="A58" s="4"/>
      <c r="B58" s="4"/>
      <c r="C58" s="4"/>
      <c r="D58" s="4"/>
      <c r="E58" s="4"/>
      <c r="F58" s="4"/>
      <c r="G58" s="4"/>
      <c r="H58" s="4"/>
      <c r="I58" s="4"/>
      <c r="J58" s="4"/>
      <c r="K58" s="4"/>
    </row>
    <row r="59" spans="1:11" ht="12.75" customHeight="1">
      <c r="A59" s="4"/>
      <c r="B59" s="4"/>
      <c r="C59" s="4"/>
      <c r="D59" s="4"/>
      <c r="E59" s="4"/>
      <c r="F59" s="4"/>
      <c r="G59" s="4"/>
      <c r="H59" s="4"/>
      <c r="I59" s="4"/>
      <c r="J59" s="4"/>
      <c r="K59" s="4"/>
    </row>
    <row r="60" spans="1:11" ht="12.75" customHeight="1">
      <c r="A60" s="4"/>
      <c r="B60" s="4"/>
      <c r="C60" s="4"/>
      <c r="D60" s="4"/>
      <c r="E60" s="4"/>
      <c r="F60" s="4"/>
      <c r="G60" s="4"/>
      <c r="H60" s="4"/>
      <c r="I60" s="4"/>
      <c r="J60" s="4"/>
      <c r="K60" s="4"/>
    </row>
    <row r="61" spans="1:11" ht="12.75" customHeight="1">
      <c r="A61" s="4"/>
      <c r="B61" s="4"/>
      <c r="C61" s="4"/>
      <c r="D61" s="4"/>
      <c r="E61" s="4"/>
      <c r="F61" s="4"/>
      <c r="G61" s="4"/>
      <c r="H61" s="4"/>
      <c r="I61" s="4"/>
      <c r="J61" s="4"/>
      <c r="K61" s="4"/>
    </row>
    <row r="62" spans="1:11" ht="12.75" customHeight="1">
      <c r="A62" s="4"/>
      <c r="B62" s="4"/>
      <c r="C62" s="4"/>
      <c r="D62" s="4"/>
      <c r="E62" s="4"/>
      <c r="F62" s="4"/>
      <c r="G62" s="4"/>
      <c r="H62" s="4"/>
      <c r="I62" s="4"/>
      <c r="J62" s="4"/>
      <c r="K62" s="4"/>
    </row>
    <row r="63" spans="1:11" ht="12.75" customHeight="1">
      <c r="A63" s="4"/>
      <c r="B63" s="4"/>
      <c r="C63" s="4"/>
      <c r="D63" s="4"/>
      <c r="E63" s="4"/>
      <c r="F63" s="4"/>
      <c r="G63" s="4"/>
      <c r="H63" s="4"/>
      <c r="I63" s="4"/>
      <c r="J63" s="4"/>
      <c r="K63" s="4"/>
    </row>
    <row r="64" spans="1:11" ht="12.75" customHeight="1">
      <c r="A64" s="4"/>
      <c r="B64" s="4"/>
      <c r="C64" s="4"/>
      <c r="D64" s="4"/>
      <c r="E64" s="4"/>
      <c r="F64" s="4"/>
      <c r="G64" s="4"/>
      <c r="H64" s="4"/>
      <c r="I64" s="4"/>
      <c r="J64" s="4"/>
      <c r="K64" s="4"/>
    </row>
    <row r="65" spans="1:11" ht="12.75" customHeight="1">
      <c r="A65" s="4"/>
      <c r="B65" s="4"/>
      <c r="C65" s="4"/>
      <c r="D65" s="4"/>
      <c r="E65" s="4"/>
      <c r="F65" s="4"/>
      <c r="G65" s="4"/>
      <c r="H65" s="4"/>
      <c r="I65" s="4"/>
      <c r="J65" s="4"/>
      <c r="K65" s="4"/>
    </row>
    <row r="66" spans="1:11" ht="12.75" customHeight="1">
      <c r="A66" s="4"/>
      <c r="B66" s="4"/>
      <c r="C66" s="4"/>
      <c r="D66" s="4"/>
      <c r="E66" s="4"/>
      <c r="F66" s="4"/>
      <c r="G66" s="4"/>
      <c r="H66" s="4"/>
      <c r="I66" s="4"/>
      <c r="J66" s="4"/>
      <c r="K66" s="4"/>
    </row>
    <row r="67" spans="1:11" ht="12.75" customHeight="1">
      <c r="A67" s="4"/>
      <c r="B67" s="4"/>
      <c r="C67" s="4"/>
      <c r="D67" s="4"/>
      <c r="E67" s="4"/>
      <c r="F67" s="4"/>
      <c r="G67" s="4"/>
      <c r="H67" s="4"/>
      <c r="I67" s="4"/>
      <c r="J67" s="4"/>
      <c r="K67" s="4"/>
    </row>
    <row r="68" spans="1:11" ht="12.75" customHeight="1">
      <c r="A68" s="4"/>
      <c r="B68" s="4"/>
      <c r="C68" s="4"/>
      <c r="D68" s="4"/>
      <c r="E68" s="4"/>
      <c r="F68" s="4"/>
      <c r="G68" s="4"/>
      <c r="H68" s="4"/>
      <c r="I68" s="4"/>
      <c r="J68" s="4"/>
      <c r="K68" s="4"/>
    </row>
    <row r="69" spans="1:11" ht="12.75" customHeight="1">
      <c r="A69" s="4"/>
      <c r="B69" s="4"/>
      <c r="C69" s="4"/>
      <c r="D69" s="4"/>
      <c r="E69" s="4"/>
      <c r="F69" s="4"/>
      <c r="G69" s="4"/>
      <c r="H69" s="4"/>
      <c r="I69" s="4"/>
      <c r="J69" s="4"/>
      <c r="K69" s="4"/>
    </row>
    <row r="70" spans="1:11" ht="12.75" customHeight="1">
      <c r="A70" s="4"/>
      <c r="B70" s="4"/>
      <c r="C70" s="4"/>
      <c r="D70" s="4"/>
      <c r="E70" s="4"/>
      <c r="F70" s="4"/>
      <c r="G70" s="4"/>
      <c r="H70" s="4"/>
      <c r="I70" s="4"/>
      <c r="J70" s="4"/>
      <c r="K70" s="4"/>
    </row>
    <row r="71" spans="1:11" ht="12.75" customHeight="1">
      <c r="A71" s="4"/>
      <c r="B71" s="4"/>
      <c r="C71" s="4"/>
      <c r="D71" s="4"/>
      <c r="E71" s="4"/>
      <c r="F71" s="4"/>
      <c r="G71" s="4"/>
      <c r="H71" s="4"/>
      <c r="I71" s="4"/>
      <c r="J71" s="4"/>
      <c r="K71" s="4"/>
    </row>
    <row r="72" spans="1:11" ht="12.75" customHeight="1">
      <c r="A72" s="4"/>
      <c r="B72" s="4"/>
      <c r="C72" s="4"/>
      <c r="D72" s="4"/>
      <c r="E72" s="4"/>
      <c r="F72" s="4"/>
      <c r="G72" s="4"/>
      <c r="H72" s="4"/>
      <c r="I72" s="4"/>
      <c r="J72" s="4"/>
      <c r="K72" s="4"/>
    </row>
    <row r="73" spans="1:11" ht="12.75" customHeight="1">
      <c r="A73" s="4"/>
      <c r="B73" s="4"/>
      <c r="C73" s="4"/>
      <c r="D73" s="4"/>
      <c r="E73" s="4"/>
      <c r="F73" s="4"/>
      <c r="G73" s="4"/>
      <c r="H73" s="4"/>
      <c r="I73" s="4"/>
      <c r="J73" s="4"/>
      <c r="K73" s="4"/>
    </row>
    <row r="74" spans="1:11" ht="12.75" customHeight="1">
      <c r="A74" s="4"/>
      <c r="B74" s="4"/>
      <c r="C74" s="4"/>
      <c r="D74" s="4"/>
      <c r="E74" s="4"/>
      <c r="F74" s="4"/>
      <c r="G74" s="4"/>
      <c r="H74" s="4"/>
      <c r="I74" s="4"/>
      <c r="J74" s="4"/>
      <c r="K74" s="4"/>
    </row>
    <row r="75" spans="1:11" ht="12.75" customHeight="1">
      <c r="A75" s="4"/>
      <c r="B75" s="4"/>
      <c r="C75" s="4"/>
      <c r="D75" s="4"/>
      <c r="E75" s="4"/>
      <c r="F75" s="4"/>
      <c r="G75" s="4"/>
      <c r="H75" s="4"/>
      <c r="I75" s="4"/>
      <c r="J75" s="4"/>
      <c r="K75" s="4"/>
    </row>
    <row r="76" spans="1:11" ht="12.75" customHeight="1">
      <c r="A76" s="4"/>
      <c r="B76" s="4"/>
      <c r="C76" s="4"/>
      <c r="D76" s="4"/>
      <c r="E76" s="4"/>
      <c r="F76" s="4"/>
      <c r="G76" s="4"/>
      <c r="H76" s="4"/>
      <c r="I76" s="4"/>
      <c r="J76" s="4"/>
      <c r="K76" s="4"/>
    </row>
    <row r="77" spans="1:11" ht="12.75" customHeight="1">
      <c r="A77" s="4"/>
      <c r="B77" s="4"/>
      <c r="C77" s="4"/>
      <c r="D77" s="4"/>
      <c r="E77" s="4"/>
      <c r="F77" s="4"/>
      <c r="G77" s="4"/>
      <c r="H77" s="4"/>
      <c r="I77" s="4"/>
      <c r="J77" s="4"/>
      <c r="K77" s="4"/>
    </row>
    <row r="78" spans="1:11" ht="12.75" customHeight="1">
      <c r="A78" s="4"/>
      <c r="B78" s="4"/>
      <c r="C78" s="4"/>
      <c r="D78" s="4"/>
      <c r="E78" s="4"/>
      <c r="F78" s="4"/>
      <c r="G78" s="4"/>
      <c r="H78" s="4"/>
      <c r="I78" s="4"/>
      <c r="J78" s="4"/>
      <c r="K78" s="4"/>
    </row>
    <row r="79" spans="1:11" ht="12.75" customHeight="1">
      <c r="A79" s="4"/>
      <c r="B79" s="4"/>
      <c r="C79" s="4"/>
      <c r="D79" s="4"/>
      <c r="E79" s="4"/>
      <c r="F79" s="4"/>
      <c r="G79" s="4"/>
      <c r="H79" s="4"/>
      <c r="I79" s="4"/>
      <c r="J79" s="4"/>
      <c r="K79" s="4"/>
    </row>
    <row r="80" spans="1:11" ht="12.75" customHeight="1">
      <c r="A80" s="4"/>
      <c r="B80" s="4"/>
      <c r="C80" s="4"/>
      <c r="D80" s="4"/>
      <c r="E80" s="4"/>
      <c r="F80" s="4"/>
      <c r="G80" s="4"/>
      <c r="H80" s="4"/>
      <c r="I80" s="4"/>
      <c r="J80" s="4"/>
      <c r="K80" s="4"/>
    </row>
    <row r="81" spans="1:11" ht="12.75" customHeight="1">
      <c r="A81" s="4"/>
      <c r="B81" s="4"/>
      <c r="C81" s="4"/>
      <c r="D81" s="4"/>
      <c r="E81" s="4"/>
      <c r="F81" s="4"/>
      <c r="G81" s="4"/>
      <c r="H81" s="4"/>
      <c r="I81" s="4"/>
      <c r="J81" s="4"/>
      <c r="K81" s="4"/>
    </row>
    <row r="82" spans="1:11" ht="12.75" customHeight="1">
      <c r="A82" s="4"/>
      <c r="B82" s="4"/>
      <c r="C82" s="4"/>
      <c r="D82" s="4"/>
      <c r="E82" s="4"/>
      <c r="F82" s="4"/>
      <c r="G82" s="4"/>
      <c r="H82" s="4"/>
      <c r="I82" s="4"/>
      <c r="J82" s="4"/>
      <c r="K82" s="4"/>
    </row>
    <row r="83" spans="1:11" ht="12.75" customHeight="1">
      <c r="A83" s="4"/>
      <c r="B83" s="4"/>
      <c r="C83" s="4"/>
      <c r="D83" s="4"/>
      <c r="E83" s="4"/>
      <c r="F83" s="4"/>
      <c r="G83" s="4"/>
      <c r="H83" s="4"/>
      <c r="I83" s="4"/>
      <c r="J83" s="4"/>
      <c r="K83" s="4"/>
    </row>
    <row r="84" spans="1:11" ht="12.75" customHeight="1">
      <c r="A84" s="4"/>
      <c r="B84" s="4"/>
      <c r="C84" s="4"/>
      <c r="D84" s="4"/>
      <c r="E84" s="4"/>
      <c r="F84" s="4"/>
      <c r="G84" s="4"/>
      <c r="H84" s="4"/>
      <c r="I84" s="4"/>
      <c r="J84" s="4"/>
      <c r="K84" s="4"/>
    </row>
    <row r="85" spans="1:11" ht="12.75" customHeight="1">
      <c r="A85" s="4"/>
      <c r="B85" s="4"/>
      <c r="C85" s="4"/>
      <c r="D85" s="4"/>
      <c r="E85" s="4"/>
      <c r="F85" s="4"/>
      <c r="G85" s="4"/>
      <c r="H85" s="4"/>
      <c r="I85" s="4"/>
      <c r="J85" s="4"/>
      <c r="K85" s="4"/>
    </row>
    <row r="86" spans="1:11" ht="12.75" customHeight="1">
      <c r="A86" s="4"/>
      <c r="B86" s="4"/>
      <c r="C86" s="4"/>
      <c r="D86" s="4"/>
      <c r="E86" s="4"/>
      <c r="F86" s="4"/>
      <c r="G86" s="4"/>
      <c r="H86" s="4"/>
      <c r="I86" s="4"/>
      <c r="J86" s="4"/>
      <c r="K86" s="4"/>
    </row>
    <row r="87" spans="1:11" ht="12.75" customHeight="1">
      <c r="A87" s="4"/>
      <c r="B87" s="4"/>
      <c r="C87" s="4"/>
      <c r="D87" s="4"/>
      <c r="E87" s="4"/>
      <c r="F87" s="4"/>
      <c r="G87" s="4"/>
      <c r="H87" s="4"/>
      <c r="I87" s="4"/>
      <c r="J87" s="4"/>
      <c r="K87" s="4"/>
    </row>
    <row r="88" spans="1:11" ht="12.75" customHeight="1">
      <c r="A88" s="4"/>
      <c r="B88" s="4"/>
      <c r="C88" s="4"/>
      <c r="D88" s="4"/>
      <c r="E88" s="4"/>
      <c r="F88" s="4"/>
      <c r="G88" s="4"/>
      <c r="H88" s="4"/>
      <c r="I88" s="4"/>
      <c r="J88" s="4"/>
      <c r="K88" s="4"/>
    </row>
    <row r="89" spans="1:11" ht="12.75" customHeight="1">
      <c r="A89" s="4"/>
      <c r="B89" s="4"/>
      <c r="C89" s="4"/>
      <c r="D89" s="4"/>
      <c r="E89" s="4"/>
      <c r="F89" s="4"/>
      <c r="G89" s="4"/>
      <c r="H89" s="4"/>
      <c r="I89" s="4"/>
      <c r="J89" s="4"/>
      <c r="K89" s="4"/>
    </row>
    <row r="90" spans="1:11" ht="12.75" customHeight="1">
      <c r="A90" s="4"/>
      <c r="B90" s="4"/>
      <c r="C90" s="4"/>
      <c r="D90" s="4"/>
      <c r="E90" s="4"/>
      <c r="F90" s="4"/>
      <c r="G90" s="4"/>
      <c r="H90" s="4"/>
      <c r="I90" s="4"/>
      <c r="J90" s="4"/>
      <c r="K90" s="4"/>
    </row>
    <row r="91" spans="1:11" ht="12.75" customHeight="1">
      <c r="A91" s="4"/>
      <c r="B91" s="4"/>
      <c r="C91" s="4"/>
      <c r="D91" s="4"/>
      <c r="E91" s="4"/>
      <c r="F91" s="4"/>
      <c r="G91" s="4"/>
      <c r="H91" s="4"/>
      <c r="I91" s="4"/>
      <c r="J91" s="4"/>
      <c r="K91" s="4"/>
    </row>
    <row r="92" spans="1:11" ht="12.75" customHeight="1">
      <c r="A92" s="4"/>
      <c r="B92" s="4"/>
      <c r="C92" s="4"/>
      <c r="D92" s="4"/>
      <c r="E92" s="4"/>
      <c r="F92" s="4"/>
      <c r="G92" s="4"/>
      <c r="H92" s="4"/>
      <c r="I92" s="4"/>
      <c r="J92" s="4"/>
      <c r="K92" s="4"/>
    </row>
    <row r="93" spans="1:11" ht="12.75" customHeight="1">
      <c r="A93" s="4"/>
      <c r="B93" s="4"/>
      <c r="C93" s="4"/>
      <c r="D93" s="4"/>
      <c r="E93" s="4"/>
      <c r="F93" s="4"/>
      <c r="G93" s="4"/>
      <c r="H93" s="4"/>
      <c r="I93" s="4"/>
      <c r="J93" s="4"/>
      <c r="K93" s="4"/>
    </row>
    <row r="94" spans="1:11" ht="12.75" customHeight="1">
      <c r="A94" s="4"/>
      <c r="B94" s="4"/>
      <c r="C94" s="4"/>
      <c r="D94" s="4"/>
      <c r="E94" s="4"/>
      <c r="F94" s="4"/>
      <c r="G94" s="4"/>
      <c r="H94" s="4"/>
      <c r="I94" s="4"/>
      <c r="J94" s="4"/>
      <c r="K94" s="4"/>
    </row>
    <row r="95" spans="1:11" ht="12.75" customHeight="1">
      <c r="A95" s="4"/>
      <c r="B95" s="4"/>
      <c r="C95" s="4"/>
      <c r="D95" s="4"/>
      <c r="E95" s="4"/>
      <c r="F95" s="4"/>
      <c r="G95" s="4"/>
      <c r="H95" s="4"/>
      <c r="I95" s="4"/>
      <c r="J95" s="4"/>
      <c r="K95" s="4"/>
    </row>
    <row r="96" spans="1:11" ht="12.75" customHeight="1">
      <c r="A96" s="4"/>
      <c r="B96" s="4"/>
      <c r="C96" s="4"/>
      <c r="D96" s="4"/>
      <c r="E96" s="4"/>
      <c r="F96" s="4"/>
      <c r="G96" s="4"/>
      <c r="H96" s="4"/>
      <c r="I96" s="4"/>
      <c r="J96" s="4"/>
      <c r="K96" s="4"/>
    </row>
    <row r="97" spans="1:11" ht="12.75" customHeight="1">
      <c r="A97" s="4"/>
      <c r="B97" s="4"/>
      <c r="C97" s="4"/>
      <c r="D97" s="4"/>
      <c r="E97" s="4"/>
      <c r="F97" s="4"/>
      <c r="G97" s="4"/>
      <c r="H97" s="4"/>
      <c r="I97" s="4"/>
      <c r="J97" s="4"/>
      <c r="K97" s="4"/>
    </row>
    <row r="98" spans="1:11" ht="12.75" customHeight="1">
      <c r="A98" s="4"/>
      <c r="B98" s="4"/>
      <c r="C98" s="4"/>
      <c r="D98" s="4"/>
      <c r="E98" s="4"/>
      <c r="F98" s="4"/>
      <c r="G98" s="4"/>
      <c r="H98" s="4"/>
      <c r="I98" s="4"/>
      <c r="J98" s="4"/>
      <c r="K98" s="4"/>
    </row>
    <row r="99" spans="1:11" ht="12.75" customHeight="1">
      <c r="A99" s="4"/>
      <c r="B99" s="4"/>
      <c r="C99" s="4"/>
      <c r="D99" s="4"/>
      <c r="E99" s="4"/>
      <c r="F99" s="4"/>
      <c r="G99" s="4"/>
      <c r="H99" s="4"/>
      <c r="I99" s="4"/>
      <c r="J99" s="4"/>
      <c r="K99" s="4"/>
    </row>
    <row r="100" spans="1:11" ht="12.75" customHeight="1">
      <c r="A100" s="4"/>
      <c r="B100" s="4"/>
      <c r="C100" s="4"/>
      <c r="D100" s="4"/>
      <c r="E100" s="4"/>
      <c r="F100" s="4"/>
      <c r="G100" s="4"/>
      <c r="H100" s="4"/>
      <c r="I100" s="4"/>
      <c r="J100" s="4"/>
      <c r="K100" s="4"/>
    </row>
  </sheetData>
  <mergeCells count="4">
    <mergeCell ref="B35:E35"/>
    <mergeCell ref="B3:B34"/>
    <mergeCell ref="B2:E2"/>
    <mergeCell ref="E3:E34"/>
  </mergeCells>
  <pageMargins left="0.70866141732283472" right="0.70866141732283472" top="0.74803149606299213" bottom="0.74803149606299213"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Metodología Planes TH</vt:lpstr>
      <vt:lpstr>Estructura</vt:lpstr>
      <vt:lpstr>Operación</vt:lpstr>
      <vt:lpstr>PTEP</vt:lpstr>
      <vt:lpstr>Riesgos Corrupción</vt:lpstr>
      <vt:lpstr>Cronograma</vt:lpstr>
      <vt:lpstr>Atributos</vt:lpstr>
      <vt:lpstr>Definiciones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Edna Liliana Nunez Malagon</dc:creator>
  <cp:keywords/>
  <dc:description/>
  <cp:lastModifiedBy>Kelly Barceló Cantillo</cp:lastModifiedBy>
  <cp:revision/>
  <cp:lastPrinted>2026-09-11T12:24:06Z</cp:lastPrinted>
  <dcterms:created xsi:type="dcterms:W3CDTF">2017-02-15T16:20:28Z</dcterms:created>
  <dcterms:modified xsi:type="dcterms:W3CDTF">2026-09-18T15:20:36Z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25ce3446-c580-4486-afd6-a0ec12c61ab5</vt:lpwstr>
  </property>
</Properties>
</file>